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280" windowHeight="9195" activeTab="1"/>
  </bookViews>
  <sheets>
    <sheet name="scuole" sheetId="2" r:id="rId1"/>
    <sheet name="individuale" sheetId="3" r:id="rId2"/>
  </sheets>
  <calcPr calcId="114210"/>
</workbook>
</file>

<file path=xl/calcChain.xml><?xml version="1.0" encoding="utf-8"?>
<calcChain xmlns="http://schemas.openxmlformats.org/spreadsheetml/2006/main">
  <c r="H78" i="3"/>
  <c r="H125"/>
  <c r="H126"/>
  <c r="H128"/>
  <c r="H130"/>
  <c r="H127"/>
  <c r="H129"/>
  <c r="H114"/>
  <c r="H121"/>
  <c r="H120"/>
  <c r="H118"/>
  <c r="H109"/>
  <c r="H116"/>
  <c r="H115"/>
  <c r="H117"/>
  <c r="H119"/>
  <c r="H112"/>
  <c r="H111"/>
  <c r="H113"/>
  <c r="H108"/>
  <c r="H110"/>
  <c r="H104"/>
  <c r="H103"/>
  <c r="H101"/>
  <c r="H102"/>
  <c r="H100"/>
  <c r="H99"/>
  <c r="H94"/>
  <c r="H95"/>
  <c r="H93"/>
  <c r="H90"/>
  <c r="H87"/>
  <c r="H82"/>
  <c r="H92"/>
  <c r="H84"/>
  <c r="H91"/>
  <c r="H86"/>
  <c r="H85"/>
  <c r="H83"/>
  <c r="H89"/>
  <c r="H88"/>
  <c r="H67"/>
  <c r="H77"/>
  <c r="H76"/>
  <c r="H74"/>
  <c r="H75"/>
  <c r="H68"/>
  <c r="H73"/>
  <c r="H72"/>
  <c r="H69"/>
  <c r="H71"/>
  <c r="H70"/>
  <c r="H60"/>
  <c r="H62"/>
  <c r="H58"/>
  <c r="H56"/>
  <c r="H57"/>
  <c r="H61"/>
  <c r="H59"/>
  <c r="H63"/>
  <c r="H40"/>
  <c r="H48"/>
  <c r="H49"/>
  <c r="H45"/>
  <c r="H41"/>
  <c r="H47"/>
  <c r="H50"/>
  <c r="H43"/>
  <c r="H44"/>
  <c r="H42"/>
  <c r="H46"/>
  <c r="H51"/>
  <c r="H52"/>
  <c r="H33"/>
  <c r="H35"/>
  <c r="H36"/>
  <c r="H30"/>
  <c r="H24"/>
  <c r="H31"/>
  <c r="H28"/>
  <c r="H25"/>
  <c r="H32"/>
  <c r="H26"/>
  <c r="H27"/>
  <c r="H34"/>
  <c r="H29"/>
  <c r="H20"/>
  <c r="H19"/>
  <c r="H18"/>
  <c r="H17"/>
  <c r="H12"/>
  <c r="H13"/>
  <c r="H8"/>
  <c r="H11"/>
  <c r="H10"/>
  <c r="H9"/>
</calcChain>
</file>

<file path=xl/sharedStrings.xml><?xml version="1.0" encoding="utf-8"?>
<sst xmlns="http://schemas.openxmlformats.org/spreadsheetml/2006/main" count="307" uniqueCount="140">
  <si>
    <t>Scuola</t>
  </si>
  <si>
    <t>Nome</t>
  </si>
  <si>
    <t>Palla medica</t>
  </si>
  <si>
    <t>Salto triplo</t>
  </si>
  <si>
    <t>Slancio</t>
  </si>
  <si>
    <t>IC ASCHIERI</t>
  </si>
  <si>
    <t>BUSOLA SEBASTIANO</t>
  </si>
  <si>
    <t>ITIS G. MARCONI</t>
  </si>
  <si>
    <t>MONTEIRO MARTINS</t>
  </si>
  <si>
    <t>IC PONTE CRENCANO</t>
  </si>
  <si>
    <t>FERRARI ANDREA</t>
  </si>
  <si>
    <t>GONZATO LORENZO</t>
  </si>
  <si>
    <t>ZANCARLI LORENZO</t>
  </si>
  <si>
    <t>IC DON MAZZA</t>
  </si>
  <si>
    <t>CARRADORI MATTEO</t>
  </si>
  <si>
    <t>PADOVANI ISABELLE</t>
  </si>
  <si>
    <t>OSETTA SARA</t>
  </si>
  <si>
    <t>MERZI JESSICA</t>
  </si>
  <si>
    <t>NOVARIA MARGHERITA</t>
  </si>
  <si>
    <t>CRISTIANELLI DENNIS</t>
  </si>
  <si>
    <t>MARIGANI RAUL</t>
  </si>
  <si>
    <t>VARINI MARCO</t>
  </si>
  <si>
    <t>TINTI MARCO</t>
  </si>
  <si>
    <t>PICCOLI IGOR</t>
  </si>
  <si>
    <t>CODSOE EDWARD</t>
  </si>
  <si>
    <t>SEREDDINE BADER</t>
  </si>
  <si>
    <t>APRILE DARIO</t>
  </si>
  <si>
    <t>BASSI DAVIDE</t>
  </si>
  <si>
    <t>NICOLO' GIUSEPPE</t>
  </si>
  <si>
    <t>DI GIANVITO ALESSIO</t>
  </si>
  <si>
    <t>BRUNAZZO GREGORIO</t>
  </si>
  <si>
    <t>PASETTO PAOLO</t>
  </si>
  <si>
    <t>IC VILLAFRANCA</t>
  </si>
  <si>
    <t>FASOLINI SOFIA</t>
  </si>
  <si>
    <t>RIGATO ELEONORA</t>
  </si>
  <si>
    <t>GIURATO CECILIA</t>
  </si>
  <si>
    <t>APOSTOLI VALENTINA</t>
  </si>
  <si>
    <t>CIRKIC TEAIA</t>
  </si>
  <si>
    <t>CHESINI CAMILLA</t>
  </si>
  <si>
    <t>MIHAES JOANA</t>
  </si>
  <si>
    <t>BEGHINI LORENZA</t>
  </si>
  <si>
    <t>PIAZZA CAMILLA</t>
  </si>
  <si>
    <t>LOIODICE LUCREZIA</t>
  </si>
  <si>
    <t>GIACOPUZZI FRANCESCA</t>
  </si>
  <si>
    <t>SARTORI LINDA</t>
  </si>
  <si>
    <t>SCARPETTA FRANCESCA</t>
  </si>
  <si>
    <t>MAGOSSO ALBERTO</t>
  </si>
  <si>
    <t>AMEDEI EMANUELE</t>
  </si>
  <si>
    <t>SOSPETTI DANIEL</t>
  </si>
  <si>
    <t>PESENTI ALESSANDRO</t>
  </si>
  <si>
    <t>CAUS ARTEOM</t>
  </si>
  <si>
    <t>MELCHIORI SAMUELE</t>
  </si>
  <si>
    <t>ARDUINI LORENZO</t>
  </si>
  <si>
    <t>DANZI ELISA</t>
  </si>
  <si>
    <t>FACCIO MARTINA</t>
  </si>
  <si>
    <t>BARBERO KATRINE</t>
  </si>
  <si>
    <t>LEGRAND MARION</t>
  </si>
  <si>
    <t>GOZZO EMMA</t>
  </si>
  <si>
    <t>VESENTINI SOFIA</t>
  </si>
  <si>
    <t>BONFANTI VALENTINA</t>
  </si>
  <si>
    <t>AMALDI ALICE</t>
  </si>
  <si>
    <t>GHELLERE FRANCESCA</t>
  </si>
  <si>
    <t>ZERBONI NICOLE</t>
  </si>
  <si>
    <t>VESENTINI AGATA</t>
  </si>
  <si>
    <t>STEFANELLI RICCARDO</t>
  </si>
  <si>
    <t>RAMUNDO RICCARDO</t>
  </si>
  <si>
    <t>ZAMBONI LEONARDO</t>
  </si>
  <si>
    <t>CATANZARO NICOLA</t>
  </si>
  <si>
    <t>RIGHETTI FILIPPO</t>
  </si>
  <si>
    <t>ANTOLINI THOMAS</t>
  </si>
  <si>
    <t>BERTANI MICHELE</t>
  </si>
  <si>
    <t>MIGLIORINI GIOVANNI</t>
  </si>
  <si>
    <t>TONIATO TOMMASO</t>
  </si>
  <si>
    <t>PIGHI ANDREA</t>
  </si>
  <si>
    <t>MENINI ALESSANDRO</t>
  </si>
  <si>
    <t>ALBERTINI SIMONE</t>
  </si>
  <si>
    <t>POLATO MATTIA</t>
  </si>
  <si>
    <t>RIVIECCIO DAVIDE</t>
  </si>
  <si>
    <t>RONCARI GIULIA</t>
  </si>
  <si>
    <t>NICOLIS ELEONORA</t>
  </si>
  <si>
    <t>VANTINI SOFIA</t>
  </si>
  <si>
    <t>FAZZINI FRANCESCA</t>
  </si>
  <si>
    <t>ALWDREA NUR</t>
  </si>
  <si>
    <t>FRIGO LUCIA</t>
  </si>
  <si>
    <t>UGOLINI ANDREA</t>
  </si>
  <si>
    <t>CASTELLANI DAVIDE</t>
  </si>
  <si>
    <t>CHIARINI TOMMASO</t>
  </si>
  <si>
    <t>DE GRANDIS LEONARDO</t>
  </si>
  <si>
    <t>REBUSTI THOMAS</t>
  </si>
  <si>
    <t>FORMENTINI MARCO</t>
  </si>
  <si>
    <t>COSIMANO NOHA</t>
  </si>
  <si>
    <t>GIULIARI LORENZO</t>
  </si>
  <si>
    <t>NICOLI DIEGO</t>
  </si>
  <si>
    <t>SANTOLI FILIPPO</t>
  </si>
  <si>
    <t>PAVONI ALEX</t>
  </si>
  <si>
    <t>CARERA MATTIA</t>
  </si>
  <si>
    <t>NICOLINI ALESSANDRO</t>
  </si>
  <si>
    <t>MARCELLI PIETRO</t>
  </si>
  <si>
    <t>BENSONI NICOLE</t>
  </si>
  <si>
    <t>PERUSI ALESSIA</t>
  </si>
  <si>
    <t>MOSCARDO CAMILLA</t>
  </si>
  <si>
    <t>LONARDI VALENTINA</t>
  </si>
  <si>
    <t>DUBCEAC VERONICA</t>
  </si>
  <si>
    <t>DANZI ANNA</t>
  </si>
  <si>
    <t>Totale</t>
  </si>
  <si>
    <t>ITIS G, MARCONI</t>
  </si>
  <si>
    <t>Classifica MASCHILE</t>
  </si>
  <si>
    <t>Classifica FEMMINILE</t>
  </si>
  <si>
    <t>SEGA VERONICA</t>
  </si>
  <si>
    <t>Maschi cat. 50 kg.</t>
  </si>
  <si>
    <t>Maschi  cat. 43 kg.</t>
  </si>
  <si>
    <t>Maschi cat. 57 kg.</t>
  </si>
  <si>
    <t>Maschi cat. 66 kg.</t>
  </si>
  <si>
    <t>Maschi cat. +66 kg.</t>
  </si>
  <si>
    <t>Femmine cat. 43 kg.</t>
  </si>
  <si>
    <t>Femmine cat. 50 kg.</t>
  </si>
  <si>
    <t>Femmine cat. 57 kg.</t>
  </si>
  <si>
    <t>Femmine cat. 66 kg.</t>
  </si>
  <si>
    <t>Femmine cat. +66 kg.</t>
  </si>
  <si>
    <t>BOLCATO FRANCESCO</t>
  </si>
  <si>
    <t xml:space="preserve"> </t>
  </si>
  <si>
    <t>CR Veneto Federpesistica - Fiera di Verona - Sport Expo 2014</t>
  </si>
  <si>
    <t>IC DON MILANI CASELLE</t>
  </si>
  <si>
    <t>DAL GROSSO MARTINA</t>
  </si>
  <si>
    <t>cat.50 kg.</t>
  </si>
  <si>
    <t>cat. 57 kg.</t>
  </si>
  <si>
    <t>cat. 66 kg.</t>
  </si>
  <si>
    <t xml:space="preserve">cat. +66 kg. </t>
  </si>
  <si>
    <t>cat. 43 kg.</t>
  </si>
  <si>
    <t>totale</t>
  </si>
  <si>
    <t>/</t>
  </si>
  <si>
    <t>Classifica GENERALE</t>
  </si>
  <si>
    <t xml:space="preserve">                                   Classifica Provinciale di VERONA</t>
  </si>
  <si>
    <t xml:space="preserve">     Classifica MASCHILE</t>
  </si>
  <si>
    <t xml:space="preserve">     Classifica FEMMINILE</t>
  </si>
  <si>
    <t>Scuole</t>
  </si>
  <si>
    <t>CR Veneto FIPE (Federazione Italiana Pesistica) - Fiera di Verona - Sport Expo 2014</t>
  </si>
  <si>
    <t>P.P.</t>
  </si>
  <si>
    <t>Classifiche per Scuole GSS Pesistica - Verona 17.04.2014  (provinciali)</t>
  </si>
  <si>
    <t>Classifiche individuali GSS Pesistica - Verona 17.04.2014    (provinciali)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</si>
</sst>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8"/>
      <name val="Arial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workbookViewId="0"/>
  </sheetViews>
  <sheetFormatPr defaultRowHeight="15"/>
  <cols>
    <col min="1" max="1" width="9.140625" style="22"/>
    <col min="2" max="2" width="22.28515625" style="4" customWidth="1"/>
    <col min="3" max="3" width="14.140625" style="4" customWidth="1"/>
    <col min="4" max="4" width="12.7109375" style="4" customWidth="1"/>
    <col min="5" max="5" width="15.42578125" style="4" customWidth="1"/>
    <col min="6" max="6" width="16.85546875" style="4" customWidth="1"/>
    <col min="7" max="7" width="14.140625" style="4" customWidth="1"/>
    <col min="8" max="8" width="12.140625" style="22" customWidth="1"/>
  </cols>
  <sheetData>
    <row r="2" spans="1:8" s="30" customFormat="1" ht="21.75" customHeight="1">
      <c r="A2" s="28"/>
      <c r="B2" s="29" t="s">
        <v>136</v>
      </c>
      <c r="D2" s="31"/>
      <c r="E2" s="31"/>
      <c r="F2" s="31"/>
      <c r="G2" s="31"/>
      <c r="H2" s="28"/>
    </row>
    <row r="3" spans="1:8" s="18" customFormat="1" ht="21" customHeight="1">
      <c r="A3" s="26"/>
      <c r="B3" s="17" t="s">
        <v>138</v>
      </c>
      <c r="D3" s="16"/>
      <c r="E3" s="16"/>
      <c r="F3" s="16"/>
      <c r="G3" s="16"/>
      <c r="H3" s="26"/>
    </row>
    <row r="4" spans="1:8" s="18" customFormat="1" ht="21" customHeight="1">
      <c r="A4" s="26"/>
      <c r="B4" s="17"/>
      <c r="D4" s="16"/>
      <c r="E4" s="16"/>
      <c r="F4" s="16"/>
      <c r="G4" s="16"/>
      <c r="H4" s="26"/>
    </row>
    <row r="6" spans="1:8" ht="23.25">
      <c r="B6" s="24" t="s">
        <v>133</v>
      </c>
    </row>
    <row r="7" spans="1:8" s="23" customFormat="1" ht="18.75" customHeight="1">
      <c r="A7" s="33"/>
      <c r="B7" s="34"/>
      <c r="C7" s="34" t="s">
        <v>128</v>
      </c>
      <c r="D7" s="34" t="s">
        <v>124</v>
      </c>
      <c r="E7" s="34" t="s">
        <v>125</v>
      </c>
      <c r="F7" s="34" t="s">
        <v>126</v>
      </c>
      <c r="G7" s="34" t="s">
        <v>127</v>
      </c>
      <c r="H7" s="34" t="s">
        <v>129</v>
      </c>
    </row>
    <row r="8" spans="1:8" ht="25.5">
      <c r="A8" s="35">
        <v>6</v>
      </c>
      <c r="B8" s="45" t="s">
        <v>32</v>
      </c>
      <c r="C8" s="32" t="s">
        <v>65</v>
      </c>
      <c r="D8" s="32" t="s">
        <v>46</v>
      </c>
      <c r="E8" s="32" t="s">
        <v>64</v>
      </c>
      <c r="F8" s="45" t="s">
        <v>130</v>
      </c>
      <c r="G8" s="36" t="s">
        <v>130</v>
      </c>
      <c r="H8" s="46">
        <v>77.13</v>
      </c>
    </row>
    <row r="9" spans="1:8">
      <c r="A9" s="35"/>
      <c r="B9" s="45"/>
      <c r="C9" s="32">
        <v>15.77</v>
      </c>
      <c r="D9" s="32">
        <v>29.6</v>
      </c>
      <c r="E9" s="32">
        <v>31.76</v>
      </c>
      <c r="F9" s="45"/>
      <c r="G9" s="36"/>
      <c r="H9" s="46"/>
    </row>
    <row r="10" spans="1:8" ht="25.5">
      <c r="A10" s="35">
        <v>2</v>
      </c>
      <c r="B10" s="45" t="s">
        <v>5</v>
      </c>
      <c r="C10" s="32" t="s">
        <v>6</v>
      </c>
      <c r="D10" s="32" t="s">
        <v>24</v>
      </c>
      <c r="E10" s="32" t="s">
        <v>84</v>
      </c>
      <c r="F10" s="32" t="s">
        <v>66</v>
      </c>
      <c r="G10" s="32" t="s">
        <v>85</v>
      </c>
      <c r="H10" s="46">
        <v>156.62</v>
      </c>
    </row>
    <row r="11" spans="1:8">
      <c r="A11" s="35"/>
      <c r="B11" s="45"/>
      <c r="C11" s="32">
        <v>29.04</v>
      </c>
      <c r="D11" s="32">
        <v>37.159999999999997</v>
      </c>
      <c r="E11" s="32">
        <v>17.579999999999998</v>
      </c>
      <c r="F11" s="32">
        <v>36</v>
      </c>
      <c r="G11" s="32">
        <v>36.840000000000003</v>
      </c>
      <c r="H11" s="46"/>
    </row>
    <row r="12" spans="1:8" ht="25.5">
      <c r="A12" s="35">
        <v>5</v>
      </c>
      <c r="B12" s="45" t="s">
        <v>7</v>
      </c>
      <c r="C12" s="32" t="s">
        <v>8</v>
      </c>
      <c r="D12" s="32" t="s">
        <v>25</v>
      </c>
      <c r="E12" s="32" t="s">
        <v>89</v>
      </c>
      <c r="F12" s="32" t="s">
        <v>69</v>
      </c>
      <c r="G12" s="32" t="s">
        <v>90</v>
      </c>
      <c r="H12" s="46">
        <v>138.30000000000001</v>
      </c>
    </row>
    <row r="13" spans="1:8">
      <c r="A13" s="35"/>
      <c r="B13" s="45"/>
      <c r="C13" s="32">
        <v>28.2</v>
      </c>
      <c r="D13" s="32">
        <v>31.9</v>
      </c>
      <c r="E13" s="32">
        <v>15.68</v>
      </c>
      <c r="F13" s="32">
        <v>30.48</v>
      </c>
      <c r="G13" s="32">
        <v>32.04</v>
      </c>
      <c r="H13" s="46"/>
    </row>
    <row r="14" spans="1:8" ht="25.5">
      <c r="A14" s="35">
        <v>1</v>
      </c>
      <c r="B14" s="45" t="s">
        <v>9</v>
      </c>
      <c r="C14" s="32" t="s">
        <v>11</v>
      </c>
      <c r="D14" s="32" t="s">
        <v>27</v>
      </c>
      <c r="E14" s="32" t="s">
        <v>47</v>
      </c>
      <c r="F14" s="32" t="s">
        <v>72</v>
      </c>
      <c r="G14" s="32" t="s">
        <v>93</v>
      </c>
      <c r="H14" s="46">
        <v>173.16</v>
      </c>
    </row>
    <row r="15" spans="1:8">
      <c r="A15" s="35"/>
      <c r="B15" s="45"/>
      <c r="C15" s="32">
        <v>29.82</v>
      </c>
      <c r="D15" s="32">
        <v>37.26</v>
      </c>
      <c r="E15" s="32">
        <v>33.64</v>
      </c>
      <c r="F15" s="32">
        <v>37</v>
      </c>
      <c r="G15" s="32">
        <v>35.44</v>
      </c>
      <c r="H15" s="46"/>
    </row>
    <row r="16" spans="1:8" ht="25.5">
      <c r="A16" s="35">
        <v>3</v>
      </c>
      <c r="B16" s="45" t="s">
        <v>122</v>
      </c>
      <c r="C16" s="32" t="s">
        <v>12</v>
      </c>
      <c r="D16" s="32" t="s">
        <v>29</v>
      </c>
      <c r="E16" s="32" t="s">
        <v>49</v>
      </c>
      <c r="F16" s="32" t="s">
        <v>73</v>
      </c>
      <c r="G16" s="32" t="s">
        <v>94</v>
      </c>
      <c r="H16" s="46">
        <v>151.22</v>
      </c>
    </row>
    <row r="17" spans="1:8">
      <c r="A17" s="35"/>
      <c r="B17" s="45"/>
      <c r="C17" s="32">
        <v>25.74</v>
      </c>
      <c r="D17" s="32">
        <v>26.56</v>
      </c>
      <c r="E17" s="32">
        <v>35.56</v>
      </c>
      <c r="F17" s="32">
        <v>31.88</v>
      </c>
      <c r="G17" s="32">
        <v>31.48</v>
      </c>
      <c r="H17" s="46"/>
    </row>
    <row r="18" spans="1:8" ht="25.5">
      <c r="A18" s="35">
        <v>4</v>
      </c>
      <c r="B18" s="45" t="s">
        <v>13</v>
      </c>
      <c r="C18" s="32" t="s">
        <v>14</v>
      </c>
      <c r="D18" s="32" t="s">
        <v>31</v>
      </c>
      <c r="E18" s="32" t="s">
        <v>52</v>
      </c>
      <c r="F18" s="32" t="s">
        <v>77</v>
      </c>
      <c r="G18" s="32" t="s">
        <v>97</v>
      </c>
      <c r="H18" s="46">
        <v>150.16</v>
      </c>
    </row>
    <row r="19" spans="1:8">
      <c r="A19" s="35"/>
      <c r="B19" s="45"/>
      <c r="C19" s="32">
        <v>26.8</v>
      </c>
      <c r="D19" s="32">
        <v>28.5</v>
      </c>
      <c r="E19" s="32">
        <v>33.479999999999997</v>
      </c>
      <c r="F19" s="32">
        <v>28.78</v>
      </c>
      <c r="G19" s="32">
        <v>32.6</v>
      </c>
      <c r="H19" s="46"/>
    </row>
    <row r="20" spans="1:8">
      <c r="A20" s="35"/>
      <c r="B20" s="32"/>
      <c r="C20" s="32">
        <v>30.08</v>
      </c>
      <c r="D20" s="32">
        <v>34.68</v>
      </c>
      <c r="E20" s="32"/>
      <c r="F20" s="36"/>
      <c r="G20" s="36"/>
      <c r="H20" s="40"/>
    </row>
    <row r="21" spans="1:8">
      <c r="B21" s="6"/>
      <c r="C21" s="6"/>
      <c r="D21" s="6"/>
      <c r="E21" s="6"/>
      <c r="H21" s="1"/>
    </row>
    <row r="22" spans="1:8">
      <c r="B22" s="6"/>
      <c r="C22" s="6"/>
      <c r="D22" s="6"/>
      <c r="E22" s="6"/>
      <c r="H22" s="1"/>
    </row>
    <row r="23" spans="1:8">
      <c r="B23" s="6"/>
      <c r="C23" s="6"/>
      <c r="D23" s="6"/>
      <c r="E23" s="6"/>
      <c r="H23" s="1"/>
    </row>
    <row r="24" spans="1:8">
      <c r="B24" s="6"/>
      <c r="C24" s="6"/>
      <c r="D24" s="6"/>
      <c r="E24" s="6"/>
      <c r="H24" s="1"/>
    </row>
    <row r="25" spans="1:8">
      <c r="B25" s="6"/>
      <c r="C25" s="6"/>
      <c r="D25" s="6"/>
      <c r="E25" s="6"/>
      <c r="H25" s="1"/>
    </row>
    <row r="26" spans="1:8">
      <c r="B26" s="6"/>
      <c r="C26" s="6"/>
      <c r="D26" s="6"/>
      <c r="E26" s="6"/>
      <c r="H26" s="1"/>
    </row>
    <row r="28" spans="1:8" ht="23.25">
      <c r="B28" s="24" t="s">
        <v>134</v>
      </c>
    </row>
    <row r="31" spans="1:8" s="23" customFormat="1" ht="22.5" customHeight="1">
      <c r="A31" s="33"/>
      <c r="B31" s="34"/>
      <c r="C31" s="34" t="s">
        <v>128</v>
      </c>
      <c r="D31" s="34" t="s">
        <v>124</v>
      </c>
      <c r="E31" s="34" t="s">
        <v>125</v>
      </c>
      <c r="F31" s="34" t="s">
        <v>126</v>
      </c>
      <c r="G31" s="34" t="s">
        <v>127</v>
      </c>
      <c r="H31" s="34" t="s">
        <v>129</v>
      </c>
    </row>
    <row r="32" spans="1:8" ht="25.5">
      <c r="A32" s="35">
        <v>4</v>
      </c>
      <c r="B32" s="45" t="s">
        <v>32</v>
      </c>
      <c r="C32" s="32" t="s">
        <v>54</v>
      </c>
      <c r="D32" s="32" t="s">
        <v>34</v>
      </c>
      <c r="E32" s="32" t="s">
        <v>53</v>
      </c>
      <c r="F32" s="32" t="s">
        <v>78</v>
      </c>
      <c r="G32" s="32" t="s">
        <v>98</v>
      </c>
      <c r="H32" s="46">
        <v>131.77000000000001</v>
      </c>
    </row>
    <row r="33" spans="1:11">
      <c r="A33" s="35"/>
      <c r="B33" s="45"/>
      <c r="C33" s="32">
        <v>14.67</v>
      </c>
      <c r="D33" s="32">
        <v>27.44</v>
      </c>
      <c r="E33" s="32">
        <v>29.4</v>
      </c>
      <c r="F33" s="32">
        <v>32.56</v>
      </c>
      <c r="G33" s="32">
        <v>27.7</v>
      </c>
      <c r="H33" s="46"/>
    </row>
    <row r="34" spans="1:11" ht="25.5">
      <c r="A34" s="35">
        <v>2</v>
      </c>
      <c r="B34" s="45" t="s">
        <v>5</v>
      </c>
      <c r="C34" s="32" t="s">
        <v>15</v>
      </c>
      <c r="D34" s="32" t="s">
        <v>36</v>
      </c>
      <c r="E34" s="32" t="s">
        <v>55</v>
      </c>
      <c r="F34" s="32" t="s">
        <v>79</v>
      </c>
      <c r="G34" s="32" t="s">
        <v>99</v>
      </c>
      <c r="H34" s="46">
        <v>150.6</v>
      </c>
    </row>
    <row r="35" spans="1:11">
      <c r="A35" s="35"/>
      <c r="B35" s="45"/>
      <c r="C35" s="32">
        <v>29.62</v>
      </c>
      <c r="D35" s="32">
        <v>31.16</v>
      </c>
      <c r="E35" s="32">
        <v>30.1</v>
      </c>
      <c r="F35" s="32">
        <v>30.54</v>
      </c>
      <c r="G35" s="32">
        <v>29.18</v>
      </c>
      <c r="H35" s="46"/>
    </row>
    <row r="36" spans="1:11">
      <c r="A36" s="35" t="s">
        <v>130</v>
      </c>
      <c r="B36" s="32" t="s">
        <v>7</v>
      </c>
      <c r="C36" s="32"/>
      <c r="D36" s="36"/>
      <c r="E36" s="36"/>
      <c r="F36" s="36"/>
      <c r="G36" s="36"/>
      <c r="H36" s="35">
        <v>0</v>
      </c>
    </row>
    <row r="37" spans="1:11" ht="25.5">
      <c r="A37" s="35">
        <v>3</v>
      </c>
      <c r="B37" s="45" t="s">
        <v>9</v>
      </c>
      <c r="C37" s="32" t="s">
        <v>16</v>
      </c>
      <c r="D37" s="32" t="s">
        <v>40</v>
      </c>
      <c r="E37" s="32" t="s">
        <v>58</v>
      </c>
      <c r="F37" s="32" t="s">
        <v>57</v>
      </c>
      <c r="G37" s="32" t="s">
        <v>102</v>
      </c>
      <c r="H37" s="46">
        <v>134.15</v>
      </c>
    </row>
    <row r="38" spans="1:11">
      <c r="A38" s="35"/>
      <c r="B38" s="45"/>
      <c r="C38" s="32">
        <v>29.04</v>
      </c>
      <c r="D38" s="32">
        <v>29.9</v>
      </c>
      <c r="E38" s="32">
        <v>31.04</v>
      </c>
      <c r="F38" s="32">
        <v>14.55</v>
      </c>
      <c r="G38" s="32">
        <v>29.62</v>
      </c>
      <c r="H38" s="46"/>
    </row>
    <row r="39" spans="1:11" ht="60" customHeight="1">
      <c r="A39" s="35">
        <v>5</v>
      </c>
      <c r="B39" s="45" t="s">
        <v>122</v>
      </c>
      <c r="C39" s="32" t="s">
        <v>17</v>
      </c>
      <c r="D39" s="32" t="s">
        <v>41</v>
      </c>
      <c r="E39" s="32" t="s">
        <v>130</v>
      </c>
      <c r="F39" s="32" t="s">
        <v>82</v>
      </c>
      <c r="G39" s="32" t="s">
        <v>108</v>
      </c>
      <c r="H39" s="46">
        <v>130.46</v>
      </c>
      <c r="K39" s="9"/>
    </row>
    <row r="40" spans="1:11">
      <c r="A40" s="35"/>
      <c r="B40" s="45"/>
      <c r="C40" s="32">
        <v>27.9</v>
      </c>
      <c r="D40" s="32">
        <v>31.24</v>
      </c>
      <c r="E40" s="32">
        <v>28.04</v>
      </c>
      <c r="F40" s="32">
        <v>27.46</v>
      </c>
      <c r="G40" s="32">
        <v>15.82</v>
      </c>
      <c r="H40" s="46"/>
    </row>
    <row r="41" spans="1:11" ht="25.5">
      <c r="A41" s="35">
        <v>1</v>
      </c>
      <c r="B41" s="45" t="s">
        <v>13</v>
      </c>
      <c r="C41" s="32" t="s">
        <v>18</v>
      </c>
      <c r="D41" s="32" t="s">
        <v>45</v>
      </c>
      <c r="E41" s="32" t="s">
        <v>63</v>
      </c>
      <c r="F41" s="32" t="s">
        <v>83</v>
      </c>
      <c r="G41" s="32" t="s">
        <v>103</v>
      </c>
      <c r="H41" s="46">
        <v>150.84</v>
      </c>
    </row>
    <row r="42" spans="1:11">
      <c r="A42" s="35"/>
      <c r="B42" s="45"/>
      <c r="C42" s="32">
        <v>28.24</v>
      </c>
      <c r="D42" s="32">
        <v>31.64</v>
      </c>
      <c r="E42" s="32">
        <v>32.76</v>
      </c>
      <c r="F42" s="32">
        <v>28.16</v>
      </c>
      <c r="G42" s="32">
        <v>30.04</v>
      </c>
      <c r="H42" s="46"/>
    </row>
    <row r="43" spans="1:11">
      <c r="A43" s="35"/>
      <c r="B43" s="32"/>
      <c r="C43" s="32"/>
      <c r="D43" s="36"/>
      <c r="E43" s="36"/>
      <c r="F43" s="36"/>
      <c r="G43" s="36"/>
      <c r="H43" s="35"/>
    </row>
    <row r="47" spans="1:11">
      <c r="A47" s="41"/>
      <c r="B47" s="42"/>
      <c r="C47" s="42"/>
      <c r="D47" s="42"/>
      <c r="E47" s="42"/>
      <c r="F47" s="42"/>
    </row>
    <row r="48" spans="1:11">
      <c r="A48" s="41"/>
      <c r="B48" s="43"/>
      <c r="C48" s="43"/>
      <c r="D48" s="43"/>
      <c r="E48" s="43"/>
      <c r="F48" s="42"/>
    </row>
    <row r="49" spans="1:6">
      <c r="A49" s="41"/>
      <c r="B49" s="43"/>
      <c r="C49" s="43"/>
      <c r="D49" s="43"/>
      <c r="E49" s="43"/>
      <c r="F49" s="42"/>
    </row>
    <row r="50" spans="1:6">
      <c r="A50" s="41"/>
      <c r="B50" s="44"/>
      <c r="C50" s="43"/>
      <c r="D50" s="43"/>
      <c r="E50" s="43"/>
      <c r="F50" s="42"/>
    </row>
    <row r="51" spans="1:6">
      <c r="A51" s="41"/>
      <c r="B51" s="44"/>
      <c r="C51" s="43"/>
      <c r="D51" s="43"/>
      <c r="E51" s="43"/>
      <c r="F51" s="42"/>
    </row>
    <row r="52" spans="1:6">
      <c r="A52" s="41"/>
      <c r="B52" s="44"/>
      <c r="C52" s="43"/>
      <c r="D52" s="43"/>
      <c r="E52" s="43"/>
      <c r="F52" s="42"/>
    </row>
    <row r="53" spans="1:6">
      <c r="A53" s="41"/>
      <c r="B53" s="44"/>
      <c r="C53" s="43"/>
      <c r="D53" s="43"/>
      <c r="E53" s="43"/>
      <c r="F53" s="42"/>
    </row>
    <row r="54" spans="1:6" ht="21.75" customHeight="1">
      <c r="A54" s="41"/>
      <c r="B54" s="44"/>
      <c r="C54" s="43"/>
      <c r="D54" s="43"/>
      <c r="E54" s="43"/>
      <c r="F54" s="42"/>
    </row>
    <row r="55" spans="1:6">
      <c r="A55" s="41"/>
      <c r="B55" s="44"/>
      <c r="C55" s="43"/>
      <c r="D55" s="43"/>
      <c r="E55" s="43"/>
      <c r="F55" s="42"/>
    </row>
    <row r="56" spans="1:6">
      <c r="A56" s="41"/>
      <c r="B56" s="44"/>
      <c r="C56" s="43"/>
      <c r="D56" s="43"/>
      <c r="E56" s="43"/>
      <c r="F56" s="42"/>
    </row>
    <row r="57" spans="1:6">
      <c r="A57" s="41"/>
      <c r="B57" s="44"/>
      <c r="C57" s="43"/>
      <c r="D57" s="43"/>
      <c r="E57" s="43"/>
      <c r="F57" s="42"/>
    </row>
    <row r="58" spans="1:6">
      <c r="A58" s="41"/>
      <c r="B58" s="44"/>
      <c r="C58" s="43"/>
      <c r="D58" s="43"/>
      <c r="E58" s="43"/>
      <c r="F58" s="42"/>
    </row>
    <row r="59" spans="1:6">
      <c r="A59" s="41"/>
      <c r="B59" s="42"/>
      <c r="C59" s="42"/>
      <c r="D59" s="42"/>
      <c r="E59" s="42"/>
      <c r="F59" s="42"/>
    </row>
    <row r="60" spans="1:6">
      <c r="A60" s="41"/>
      <c r="B60" s="42"/>
      <c r="C60" s="42"/>
      <c r="D60" s="42"/>
      <c r="E60" s="42"/>
      <c r="F60" s="42"/>
    </row>
    <row r="62" spans="1:6" ht="23.25">
      <c r="B62" s="24" t="s">
        <v>132</v>
      </c>
    </row>
    <row r="65" spans="1:8" s="4" customFormat="1" ht="30">
      <c r="A65" s="27"/>
      <c r="B65" s="25" t="s">
        <v>135</v>
      </c>
      <c r="C65" s="25" t="s">
        <v>106</v>
      </c>
      <c r="D65" s="25" t="s">
        <v>107</v>
      </c>
      <c r="E65" s="25" t="s">
        <v>131</v>
      </c>
      <c r="H65" s="22"/>
    </row>
    <row r="66" spans="1:8">
      <c r="A66" s="27">
        <v>1</v>
      </c>
      <c r="B66" s="25" t="s">
        <v>9</v>
      </c>
      <c r="C66" s="25">
        <v>173.16</v>
      </c>
      <c r="D66" s="25">
        <v>134.15</v>
      </c>
      <c r="E66" s="25">
        <v>307.31</v>
      </c>
    </row>
    <row r="67" spans="1:8">
      <c r="A67" s="27">
        <v>2</v>
      </c>
      <c r="B67" s="25" t="s">
        <v>5</v>
      </c>
      <c r="C67" s="25">
        <v>156.62</v>
      </c>
      <c r="D67" s="25">
        <v>150.6</v>
      </c>
      <c r="E67" s="25">
        <v>307.22000000000003</v>
      </c>
    </row>
    <row r="68" spans="1:8">
      <c r="A68" s="27">
        <v>3</v>
      </c>
      <c r="B68" s="25" t="s">
        <v>13</v>
      </c>
      <c r="C68" s="25">
        <v>150.16</v>
      </c>
      <c r="D68" s="25">
        <v>150.84</v>
      </c>
      <c r="E68" s="25">
        <v>301</v>
      </c>
    </row>
    <row r="69" spans="1:8">
      <c r="A69" s="27">
        <v>4</v>
      </c>
      <c r="B69" s="25" t="s">
        <v>122</v>
      </c>
      <c r="C69" s="25">
        <v>151.22</v>
      </c>
      <c r="D69" s="25">
        <v>130.46</v>
      </c>
      <c r="E69" s="25">
        <v>281.68</v>
      </c>
    </row>
    <row r="70" spans="1:8">
      <c r="A70" s="27">
        <v>5</v>
      </c>
      <c r="B70" s="25" t="s">
        <v>32</v>
      </c>
      <c r="C70" s="25">
        <v>77.13</v>
      </c>
      <c r="D70" s="25">
        <v>131.77000000000001</v>
      </c>
      <c r="E70" s="25">
        <v>208.9</v>
      </c>
    </row>
    <row r="71" spans="1:8">
      <c r="A71" s="27">
        <v>6</v>
      </c>
      <c r="B71" s="25" t="s">
        <v>7</v>
      </c>
      <c r="C71" s="25">
        <v>138.30000000000001</v>
      </c>
      <c r="D71" s="25">
        <v>0</v>
      </c>
      <c r="E71" s="25">
        <v>138.30000000000001</v>
      </c>
    </row>
  </sheetData>
  <mergeCells count="23">
    <mergeCell ref="B41:B42"/>
    <mergeCell ref="H41:H42"/>
    <mergeCell ref="B37:B38"/>
    <mergeCell ref="H37:H38"/>
    <mergeCell ref="B12:B13"/>
    <mergeCell ref="H12:H13"/>
    <mergeCell ref="B14:B15"/>
    <mergeCell ref="H14:H15"/>
    <mergeCell ref="B34:B35"/>
    <mergeCell ref="B39:B40"/>
    <mergeCell ref="H39:H40"/>
    <mergeCell ref="H32:H33"/>
    <mergeCell ref="H34:H35"/>
    <mergeCell ref="B8:B9"/>
    <mergeCell ref="F8:F9"/>
    <mergeCell ref="H8:H9"/>
    <mergeCell ref="B18:B19"/>
    <mergeCell ref="H18:H19"/>
    <mergeCell ref="B32:B33"/>
    <mergeCell ref="B10:B11"/>
    <mergeCell ref="H10:H11"/>
    <mergeCell ref="B16:B17"/>
    <mergeCell ref="H16:H17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2"/>
  <sheetViews>
    <sheetView tabSelected="1" workbookViewId="0"/>
  </sheetViews>
  <sheetFormatPr defaultRowHeight="15"/>
  <cols>
    <col min="1" max="1" width="4.140625" style="4" customWidth="1"/>
    <col min="2" max="2" width="22.7109375" customWidth="1"/>
    <col min="3" max="3" width="21.28515625" customWidth="1"/>
    <col min="4" max="4" width="5.42578125" style="4" customWidth="1"/>
    <col min="5" max="5" width="5.85546875" style="4" customWidth="1"/>
    <col min="6" max="6" width="6" style="4" customWidth="1"/>
    <col min="7" max="7" width="5.85546875" style="4" customWidth="1"/>
    <col min="8" max="8" width="7.140625" style="4" customWidth="1"/>
  </cols>
  <sheetData>
    <row r="2" spans="1:8" s="18" customFormat="1" ht="18.75">
      <c r="A2" s="16"/>
      <c r="B2" s="17" t="s">
        <v>121</v>
      </c>
      <c r="D2" s="16"/>
      <c r="E2" s="16"/>
      <c r="F2" s="16"/>
      <c r="G2" s="16"/>
      <c r="H2" s="16"/>
    </row>
    <row r="3" spans="1:8">
      <c r="B3" s="13"/>
    </row>
    <row r="4" spans="1:8" s="21" customFormat="1" ht="15.75">
      <c r="A4" s="19"/>
      <c r="B4" s="20" t="s">
        <v>139</v>
      </c>
      <c r="D4" s="19"/>
      <c r="E4" s="19"/>
      <c r="F4" s="19"/>
      <c r="G4" s="19"/>
      <c r="H4" s="19"/>
    </row>
    <row r="5" spans="1:8">
      <c r="A5" s="7"/>
      <c r="B5" s="13"/>
      <c r="C5" s="8"/>
      <c r="D5" s="7"/>
      <c r="E5" s="7"/>
      <c r="F5" s="7"/>
      <c r="G5" s="7"/>
      <c r="H5" s="7"/>
    </row>
    <row r="6" spans="1:8" ht="15.75">
      <c r="A6" s="7"/>
      <c r="B6" s="14" t="s">
        <v>110</v>
      </c>
      <c r="C6" s="8"/>
      <c r="D6" s="7"/>
      <c r="E6" s="7"/>
      <c r="F6" s="7"/>
      <c r="G6" s="7"/>
      <c r="H6" s="7"/>
    </row>
    <row r="7" spans="1:8" ht="25.5">
      <c r="A7" s="7"/>
      <c r="B7" s="2" t="s">
        <v>0</v>
      </c>
      <c r="C7" s="2" t="s">
        <v>1</v>
      </c>
      <c r="D7" s="2" t="s">
        <v>137</v>
      </c>
      <c r="E7" s="38" t="s">
        <v>2</v>
      </c>
      <c r="F7" s="2" t="s">
        <v>3</v>
      </c>
      <c r="G7" s="38" t="s">
        <v>4</v>
      </c>
      <c r="H7" s="2" t="s">
        <v>104</v>
      </c>
    </row>
    <row r="8" spans="1:8">
      <c r="A8" s="7">
        <v>1</v>
      </c>
      <c r="B8" s="5" t="s">
        <v>9</v>
      </c>
      <c r="C8" s="5" t="s">
        <v>11</v>
      </c>
      <c r="D8" s="9">
        <v>41</v>
      </c>
      <c r="E8" s="10">
        <v>6</v>
      </c>
      <c r="F8" s="10">
        <v>5.91</v>
      </c>
      <c r="G8" s="10">
        <v>12</v>
      </c>
      <c r="H8" s="11">
        <f t="shared" ref="H8:H13" si="0">SUM(E8:G8)</f>
        <v>23.91</v>
      </c>
    </row>
    <row r="9" spans="1:8">
      <c r="A9" s="7">
        <v>2</v>
      </c>
      <c r="B9" s="5" t="s">
        <v>5</v>
      </c>
      <c r="C9" s="5" t="s">
        <v>6</v>
      </c>
      <c r="D9" s="9">
        <v>41.3</v>
      </c>
      <c r="E9" s="10">
        <v>6</v>
      </c>
      <c r="F9" s="10">
        <v>5.52</v>
      </c>
      <c r="G9" s="10">
        <v>12</v>
      </c>
      <c r="H9" s="11">
        <f t="shared" si="0"/>
        <v>23.52</v>
      </c>
    </row>
    <row r="10" spans="1:8">
      <c r="A10" s="7">
        <v>3</v>
      </c>
      <c r="B10" s="5" t="s">
        <v>105</v>
      </c>
      <c r="C10" s="5" t="s">
        <v>8</v>
      </c>
      <c r="D10" s="9">
        <v>42</v>
      </c>
      <c r="E10" s="10">
        <v>6</v>
      </c>
      <c r="F10" s="10">
        <v>5.0999999999999996</v>
      </c>
      <c r="G10" s="10">
        <v>12</v>
      </c>
      <c r="H10" s="11">
        <f t="shared" si="0"/>
        <v>23.1</v>
      </c>
    </row>
    <row r="11" spans="1:8">
      <c r="A11" s="7">
        <v>4</v>
      </c>
      <c r="B11" s="5" t="s">
        <v>9</v>
      </c>
      <c r="C11" s="5" t="s">
        <v>10</v>
      </c>
      <c r="D11" s="9">
        <v>37</v>
      </c>
      <c r="E11" s="10">
        <v>5</v>
      </c>
      <c r="F11" s="10">
        <v>5.67</v>
      </c>
      <c r="G11" s="10">
        <v>12</v>
      </c>
      <c r="H11" s="11">
        <f t="shared" si="0"/>
        <v>22.67</v>
      </c>
    </row>
    <row r="12" spans="1:8">
      <c r="A12" s="7">
        <v>5</v>
      </c>
      <c r="B12" s="5" t="s">
        <v>13</v>
      </c>
      <c r="C12" s="5" t="s">
        <v>14</v>
      </c>
      <c r="D12" s="9">
        <v>36.5</v>
      </c>
      <c r="E12" s="10">
        <v>5</v>
      </c>
      <c r="F12" s="10">
        <v>4.9000000000000004</v>
      </c>
      <c r="G12" s="10">
        <v>12</v>
      </c>
      <c r="H12" s="11">
        <f t="shared" si="0"/>
        <v>21.9</v>
      </c>
    </row>
    <row r="13" spans="1:8">
      <c r="A13" s="7">
        <v>6</v>
      </c>
      <c r="B13" s="5" t="s">
        <v>122</v>
      </c>
      <c r="C13" s="5" t="s">
        <v>12</v>
      </c>
      <c r="D13" s="9">
        <v>35.799999999999997</v>
      </c>
      <c r="E13" s="10">
        <v>4</v>
      </c>
      <c r="F13" s="10">
        <v>4.87</v>
      </c>
      <c r="G13" s="10">
        <v>12</v>
      </c>
      <c r="H13" s="11">
        <f t="shared" si="0"/>
        <v>20.87</v>
      </c>
    </row>
    <row r="14" spans="1:8">
      <c r="A14" s="7"/>
      <c r="B14" s="5"/>
      <c r="C14" s="5"/>
      <c r="D14" s="9"/>
      <c r="E14" s="10"/>
      <c r="F14" s="10"/>
      <c r="G14" s="10"/>
      <c r="H14" s="11"/>
    </row>
    <row r="15" spans="1:8" ht="15.75">
      <c r="A15" s="7"/>
      <c r="B15" s="14" t="s">
        <v>114</v>
      </c>
      <c r="C15" s="5"/>
      <c r="D15" s="9"/>
      <c r="E15" s="10"/>
      <c r="F15" s="10"/>
      <c r="G15" s="10"/>
      <c r="H15" s="11"/>
    </row>
    <row r="16" spans="1:8">
      <c r="A16" s="7"/>
      <c r="B16" s="3"/>
      <c r="C16" s="5"/>
      <c r="D16" s="9"/>
      <c r="E16" s="10"/>
      <c r="F16" s="10"/>
      <c r="G16" s="10"/>
      <c r="H16" s="11"/>
    </row>
    <row r="17" spans="1:14">
      <c r="A17" s="7">
        <v>1</v>
      </c>
      <c r="B17" s="5" t="s">
        <v>5</v>
      </c>
      <c r="C17" s="5" t="s">
        <v>15</v>
      </c>
      <c r="D17" s="9">
        <v>39</v>
      </c>
      <c r="E17" s="10">
        <v>6</v>
      </c>
      <c r="F17" s="10">
        <v>5.81</v>
      </c>
      <c r="G17" s="10">
        <v>12</v>
      </c>
      <c r="H17" s="11">
        <f>SUM(E17:G17)</f>
        <v>23.81</v>
      </c>
    </row>
    <row r="18" spans="1:14">
      <c r="A18" s="7">
        <v>2</v>
      </c>
      <c r="B18" s="5" t="s">
        <v>9</v>
      </c>
      <c r="C18" s="5" t="s">
        <v>16</v>
      </c>
      <c r="D18" s="9">
        <v>35</v>
      </c>
      <c r="E18" s="10">
        <v>5</v>
      </c>
      <c r="F18" s="10">
        <v>6.02</v>
      </c>
      <c r="G18" s="10">
        <v>12</v>
      </c>
      <c r="H18" s="11">
        <f>SUM(E18:G18)</f>
        <v>23.02</v>
      </c>
    </row>
    <row r="19" spans="1:14">
      <c r="A19" s="7">
        <v>3</v>
      </c>
      <c r="B19" s="5" t="s">
        <v>122</v>
      </c>
      <c r="C19" s="5" t="s">
        <v>17</v>
      </c>
      <c r="D19" s="9">
        <v>31</v>
      </c>
      <c r="E19" s="10">
        <v>5</v>
      </c>
      <c r="F19" s="10">
        <v>5.45</v>
      </c>
      <c r="G19" s="10">
        <v>12</v>
      </c>
      <c r="H19" s="11">
        <f>SUM(E19:G19)</f>
        <v>22.45</v>
      </c>
    </row>
    <row r="20" spans="1:14" ht="15" customHeight="1">
      <c r="A20" s="7">
        <v>4</v>
      </c>
      <c r="B20" s="5" t="s">
        <v>13</v>
      </c>
      <c r="C20" s="37" t="s">
        <v>18</v>
      </c>
      <c r="D20" s="9">
        <v>42</v>
      </c>
      <c r="E20" s="10">
        <v>6</v>
      </c>
      <c r="F20" s="10">
        <v>5.12</v>
      </c>
      <c r="G20" s="10">
        <v>12</v>
      </c>
      <c r="H20" s="11">
        <f>SUM(E20:G20)</f>
        <v>23.12</v>
      </c>
    </row>
    <row r="21" spans="1:14">
      <c r="A21" s="7"/>
      <c r="B21" s="8"/>
      <c r="C21" s="8"/>
      <c r="D21" s="7"/>
      <c r="E21" s="7"/>
      <c r="F21" s="7"/>
      <c r="G21" s="7"/>
      <c r="H21" s="11"/>
    </row>
    <row r="22" spans="1:14" ht="15.75">
      <c r="A22" s="7"/>
      <c r="B22" s="14" t="s">
        <v>109</v>
      </c>
      <c r="C22" s="8"/>
      <c r="D22" s="7"/>
      <c r="E22" s="7"/>
      <c r="F22" s="7"/>
      <c r="G22" s="7"/>
      <c r="H22" s="11"/>
    </row>
    <row r="23" spans="1:14">
      <c r="A23" s="7"/>
      <c r="B23" s="5"/>
      <c r="C23" s="5"/>
      <c r="D23" s="9"/>
      <c r="E23" s="9"/>
      <c r="F23" s="9"/>
      <c r="G23" s="9"/>
      <c r="H23" s="12"/>
    </row>
    <row r="24" spans="1:14">
      <c r="A24" s="7">
        <v>1</v>
      </c>
      <c r="B24" s="5" t="s">
        <v>9</v>
      </c>
      <c r="C24" s="5" t="s">
        <v>27</v>
      </c>
      <c r="D24" s="9">
        <v>49</v>
      </c>
      <c r="E24" s="9">
        <v>10</v>
      </c>
      <c r="F24" s="9">
        <v>7.63</v>
      </c>
      <c r="G24" s="9">
        <v>12</v>
      </c>
      <c r="H24" s="11">
        <f t="shared" ref="H24:H36" si="1">SUM(E24:G24)</f>
        <v>29.63</v>
      </c>
      <c r="N24" t="s">
        <v>120</v>
      </c>
    </row>
    <row r="25" spans="1:14">
      <c r="A25" s="7">
        <v>2</v>
      </c>
      <c r="B25" s="5" t="s">
        <v>5</v>
      </c>
      <c r="C25" s="5" t="s">
        <v>24</v>
      </c>
      <c r="D25" s="9">
        <v>45.5</v>
      </c>
      <c r="E25" s="9">
        <v>10</v>
      </c>
      <c r="F25" s="9">
        <v>7.58</v>
      </c>
      <c r="G25" s="9">
        <v>12</v>
      </c>
      <c r="H25" s="11">
        <f t="shared" si="1"/>
        <v>29.58</v>
      </c>
    </row>
    <row r="26" spans="1:14">
      <c r="A26" s="7">
        <v>3</v>
      </c>
      <c r="B26" s="5" t="s">
        <v>5</v>
      </c>
      <c r="C26" s="5" t="s">
        <v>22</v>
      </c>
      <c r="D26" s="9">
        <v>49</v>
      </c>
      <c r="E26" s="9">
        <v>8</v>
      </c>
      <c r="F26" s="9">
        <v>6.76</v>
      </c>
      <c r="G26" s="9">
        <v>12</v>
      </c>
      <c r="H26" s="11">
        <f t="shared" si="1"/>
        <v>26.759999999999998</v>
      </c>
    </row>
    <row r="27" spans="1:14">
      <c r="A27" s="7">
        <v>4</v>
      </c>
      <c r="B27" s="5" t="s">
        <v>5</v>
      </c>
      <c r="C27" s="5" t="s">
        <v>21</v>
      </c>
      <c r="D27" s="9">
        <v>48.8</v>
      </c>
      <c r="E27" s="9">
        <v>8</v>
      </c>
      <c r="F27" s="9">
        <v>6.4</v>
      </c>
      <c r="G27" s="9">
        <v>12</v>
      </c>
      <c r="H27" s="11">
        <f t="shared" si="1"/>
        <v>26.4</v>
      </c>
    </row>
    <row r="28" spans="1:14">
      <c r="A28" s="7">
        <v>5</v>
      </c>
      <c r="B28" s="5" t="s">
        <v>105</v>
      </c>
      <c r="C28" s="5" t="s">
        <v>25</v>
      </c>
      <c r="D28" s="9">
        <v>48</v>
      </c>
      <c r="E28" s="9">
        <v>8</v>
      </c>
      <c r="F28" s="9">
        <v>5.95</v>
      </c>
      <c r="G28" s="9">
        <v>12</v>
      </c>
      <c r="H28" s="11">
        <f t="shared" si="1"/>
        <v>25.95</v>
      </c>
    </row>
    <row r="29" spans="1:14">
      <c r="A29" s="7">
        <v>6</v>
      </c>
      <c r="B29" s="5" t="s">
        <v>5</v>
      </c>
      <c r="C29" s="5" t="s">
        <v>19</v>
      </c>
      <c r="D29" s="9">
        <v>44</v>
      </c>
      <c r="E29" s="9">
        <v>7</v>
      </c>
      <c r="F29" s="9">
        <v>6.91</v>
      </c>
      <c r="G29" s="9">
        <v>12</v>
      </c>
      <c r="H29" s="11">
        <f t="shared" si="1"/>
        <v>25.91</v>
      </c>
    </row>
    <row r="30" spans="1:14">
      <c r="A30" s="7">
        <v>7</v>
      </c>
      <c r="B30" s="5" t="s">
        <v>9</v>
      </c>
      <c r="C30" s="5" t="s">
        <v>28</v>
      </c>
      <c r="D30" s="9">
        <v>48</v>
      </c>
      <c r="E30" s="9">
        <v>7</v>
      </c>
      <c r="F30" s="9">
        <v>6.18</v>
      </c>
      <c r="G30" s="9">
        <v>12</v>
      </c>
      <c r="H30" s="11">
        <f t="shared" si="1"/>
        <v>25.18</v>
      </c>
    </row>
    <row r="31" spans="1:14">
      <c r="A31" s="7">
        <v>8</v>
      </c>
      <c r="B31" s="5" t="s">
        <v>9</v>
      </c>
      <c r="C31" s="5" t="s">
        <v>26</v>
      </c>
      <c r="D31" s="9">
        <v>48</v>
      </c>
      <c r="E31" s="9">
        <v>6</v>
      </c>
      <c r="F31" s="9">
        <v>6.68</v>
      </c>
      <c r="G31" s="9">
        <v>12</v>
      </c>
      <c r="H31" s="11">
        <f t="shared" si="1"/>
        <v>24.68</v>
      </c>
    </row>
    <row r="32" spans="1:14">
      <c r="A32" s="7">
        <v>9</v>
      </c>
      <c r="B32" s="5" t="s">
        <v>5</v>
      </c>
      <c r="C32" s="5" t="s">
        <v>23</v>
      </c>
      <c r="D32" s="9">
        <v>49.3</v>
      </c>
      <c r="E32" s="9">
        <v>6</v>
      </c>
      <c r="F32" s="9">
        <v>5.8</v>
      </c>
      <c r="G32" s="9">
        <v>12</v>
      </c>
      <c r="H32" s="11">
        <f t="shared" si="1"/>
        <v>23.8</v>
      </c>
    </row>
    <row r="33" spans="1:8">
      <c r="A33" s="7">
        <v>10</v>
      </c>
      <c r="B33" s="5" t="s">
        <v>13</v>
      </c>
      <c r="C33" s="5" t="s">
        <v>31</v>
      </c>
      <c r="D33" s="9">
        <v>47</v>
      </c>
      <c r="E33" s="9">
        <v>6</v>
      </c>
      <c r="F33" s="9">
        <v>5.25</v>
      </c>
      <c r="G33" s="9">
        <v>12</v>
      </c>
      <c r="H33" s="11">
        <f t="shared" si="1"/>
        <v>23.25</v>
      </c>
    </row>
    <row r="34" spans="1:8">
      <c r="A34" s="7">
        <v>11</v>
      </c>
      <c r="B34" s="5" t="s">
        <v>5</v>
      </c>
      <c r="C34" s="5" t="s">
        <v>20</v>
      </c>
      <c r="D34" s="9">
        <v>44.1</v>
      </c>
      <c r="E34" s="9">
        <v>5</v>
      </c>
      <c r="F34" s="9">
        <v>5.83</v>
      </c>
      <c r="G34" s="9">
        <v>12</v>
      </c>
      <c r="H34" s="11">
        <f t="shared" si="1"/>
        <v>22.83</v>
      </c>
    </row>
    <row r="35" spans="1:8">
      <c r="A35" s="7">
        <v>12</v>
      </c>
      <c r="B35" s="5" t="s">
        <v>13</v>
      </c>
      <c r="C35" s="5" t="s">
        <v>30</v>
      </c>
      <c r="D35" s="9">
        <v>45.2</v>
      </c>
      <c r="E35" s="9">
        <v>5</v>
      </c>
      <c r="F35" s="9">
        <v>5.45</v>
      </c>
      <c r="G35" s="9">
        <v>12</v>
      </c>
      <c r="H35" s="11">
        <f t="shared" si="1"/>
        <v>22.45</v>
      </c>
    </row>
    <row r="36" spans="1:8">
      <c r="A36" s="7">
        <v>13</v>
      </c>
      <c r="B36" s="5" t="s">
        <v>122</v>
      </c>
      <c r="C36" s="5" t="s">
        <v>29</v>
      </c>
      <c r="D36" s="9">
        <v>44.2</v>
      </c>
      <c r="E36" s="9">
        <v>5</v>
      </c>
      <c r="F36" s="9">
        <v>4.78</v>
      </c>
      <c r="G36" s="9">
        <v>12</v>
      </c>
      <c r="H36" s="11">
        <f t="shared" si="1"/>
        <v>21.78</v>
      </c>
    </row>
    <row r="37" spans="1:8">
      <c r="A37" s="7"/>
      <c r="B37" s="5"/>
      <c r="C37" s="5"/>
      <c r="D37" s="9"/>
      <c r="E37" s="9"/>
      <c r="F37" s="9"/>
      <c r="G37" s="9"/>
      <c r="H37" s="11"/>
    </row>
    <row r="38" spans="1:8" ht="15.75">
      <c r="A38" s="7"/>
      <c r="B38" s="14" t="s">
        <v>115</v>
      </c>
      <c r="C38" s="5"/>
      <c r="D38" s="9"/>
      <c r="E38" s="9"/>
      <c r="F38" s="9"/>
      <c r="G38" s="9"/>
      <c r="H38" s="11"/>
    </row>
    <row r="39" spans="1:8">
      <c r="A39" s="7"/>
      <c r="B39" s="5"/>
      <c r="C39" s="5"/>
      <c r="D39" s="9"/>
      <c r="E39" s="9"/>
      <c r="F39" s="9"/>
      <c r="G39" s="9"/>
      <c r="H39" s="11"/>
    </row>
    <row r="40" spans="1:8" ht="18" customHeight="1">
      <c r="A40" s="7">
        <v>1</v>
      </c>
      <c r="B40" s="5" t="s">
        <v>13</v>
      </c>
      <c r="C40" s="37" t="s">
        <v>45</v>
      </c>
      <c r="D40" s="9">
        <v>48.1</v>
      </c>
      <c r="E40" s="9">
        <v>7</v>
      </c>
      <c r="F40" s="9">
        <v>6.32</v>
      </c>
      <c r="G40" s="9">
        <v>12</v>
      </c>
      <c r="H40" s="11">
        <f t="shared" ref="H40:H52" si="2">SUM(E40:G40)</f>
        <v>25.32</v>
      </c>
    </row>
    <row r="41" spans="1:8">
      <c r="A41" s="7">
        <v>2</v>
      </c>
      <c r="B41" s="5" t="s">
        <v>122</v>
      </c>
      <c r="C41" s="5" t="s">
        <v>41</v>
      </c>
      <c r="D41" s="9">
        <v>49.3</v>
      </c>
      <c r="E41" s="9">
        <v>7</v>
      </c>
      <c r="F41" s="9">
        <v>6.12</v>
      </c>
      <c r="G41" s="9">
        <v>12</v>
      </c>
      <c r="H41" s="11">
        <f t="shared" si="2"/>
        <v>25.12</v>
      </c>
    </row>
    <row r="42" spans="1:8">
      <c r="A42" s="7">
        <v>3</v>
      </c>
      <c r="B42" s="5" t="s">
        <v>5</v>
      </c>
      <c r="C42" s="5" t="s">
        <v>36</v>
      </c>
      <c r="D42" s="9">
        <v>49.9</v>
      </c>
      <c r="E42" s="9">
        <v>7</v>
      </c>
      <c r="F42" s="9">
        <v>6.08</v>
      </c>
      <c r="G42" s="9">
        <v>12</v>
      </c>
      <c r="H42" s="11">
        <f t="shared" si="2"/>
        <v>25.08</v>
      </c>
    </row>
    <row r="43" spans="1:8">
      <c r="A43" s="7">
        <v>4</v>
      </c>
      <c r="B43" s="5" t="s">
        <v>5</v>
      </c>
      <c r="C43" s="5" t="s">
        <v>38</v>
      </c>
      <c r="D43" s="9">
        <v>48.9</v>
      </c>
      <c r="E43" s="9">
        <v>7</v>
      </c>
      <c r="F43" s="9">
        <v>6.05</v>
      </c>
      <c r="G43" s="9">
        <v>12</v>
      </c>
      <c r="H43" s="11">
        <f t="shared" si="2"/>
        <v>25.05</v>
      </c>
    </row>
    <row r="44" spans="1:8">
      <c r="A44" s="7">
        <v>5</v>
      </c>
      <c r="B44" s="5" t="s">
        <v>5</v>
      </c>
      <c r="C44" s="5" t="s">
        <v>37</v>
      </c>
      <c r="D44" s="9">
        <v>48.9</v>
      </c>
      <c r="E44" s="9">
        <v>7</v>
      </c>
      <c r="F44" s="9">
        <v>5.35</v>
      </c>
      <c r="G44" s="9">
        <v>12</v>
      </c>
      <c r="H44" s="11">
        <f t="shared" si="2"/>
        <v>24.35</v>
      </c>
    </row>
    <row r="45" spans="1:8">
      <c r="A45" s="7">
        <v>6</v>
      </c>
      <c r="B45" s="5" t="s">
        <v>122</v>
      </c>
      <c r="C45" s="5" t="s">
        <v>42</v>
      </c>
      <c r="D45" s="9">
        <v>47.4</v>
      </c>
      <c r="E45" s="9">
        <v>6</v>
      </c>
      <c r="F45" s="9">
        <v>6.24</v>
      </c>
      <c r="G45" s="9">
        <v>12</v>
      </c>
      <c r="H45" s="11">
        <f t="shared" si="2"/>
        <v>24.240000000000002</v>
      </c>
    </row>
    <row r="46" spans="1:8">
      <c r="A46" s="7">
        <v>7</v>
      </c>
      <c r="B46" s="5" t="s">
        <v>5</v>
      </c>
      <c r="C46" s="5" t="s">
        <v>35</v>
      </c>
      <c r="D46" s="9">
        <v>48</v>
      </c>
      <c r="E46" s="9">
        <v>6</v>
      </c>
      <c r="F46" s="9">
        <v>6.03</v>
      </c>
      <c r="G46" s="9">
        <v>12</v>
      </c>
      <c r="H46" s="11">
        <f t="shared" si="2"/>
        <v>24.03</v>
      </c>
    </row>
    <row r="47" spans="1:8">
      <c r="A47" s="7">
        <v>8</v>
      </c>
      <c r="B47" s="5" t="s">
        <v>9</v>
      </c>
      <c r="C47" s="5" t="s">
        <v>40</v>
      </c>
      <c r="D47" s="9">
        <v>44</v>
      </c>
      <c r="E47" s="9">
        <v>6</v>
      </c>
      <c r="F47" s="9">
        <v>5.95</v>
      </c>
      <c r="G47" s="9">
        <v>12</v>
      </c>
      <c r="H47" s="11">
        <f t="shared" si="2"/>
        <v>23.95</v>
      </c>
    </row>
    <row r="48" spans="1:8">
      <c r="A48" s="7">
        <v>9</v>
      </c>
      <c r="B48" s="5" t="s">
        <v>122</v>
      </c>
      <c r="C48" s="5" t="s">
        <v>44</v>
      </c>
      <c r="D48" s="9">
        <v>49.7</v>
      </c>
      <c r="E48" s="9">
        <v>6</v>
      </c>
      <c r="F48" s="9">
        <v>5.55</v>
      </c>
      <c r="G48" s="9">
        <v>12</v>
      </c>
      <c r="H48" s="11">
        <f t="shared" si="2"/>
        <v>23.55</v>
      </c>
    </row>
    <row r="49" spans="1:8" s="15" customFormat="1" ht="16.5" customHeight="1">
      <c r="A49" s="7">
        <v>10</v>
      </c>
      <c r="B49" s="5" t="s">
        <v>122</v>
      </c>
      <c r="C49" s="39" t="s">
        <v>43</v>
      </c>
      <c r="D49" s="9">
        <v>46.8</v>
      </c>
      <c r="E49" s="9">
        <v>5</v>
      </c>
      <c r="F49" s="9">
        <v>5.36</v>
      </c>
      <c r="G49" s="9">
        <v>12</v>
      </c>
      <c r="H49" s="11">
        <f t="shared" si="2"/>
        <v>22.36</v>
      </c>
    </row>
    <row r="50" spans="1:8">
      <c r="A50" s="7">
        <v>11</v>
      </c>
      <c r="B50" s="5" t="s">
        <v>5</v>
      </c>
      <c r="C50" s="5" t="s">
        <v>39</v>
      </c>
      <c r="D50" s="9">
        <v>44.1</v>
      </c>
      <c r="E50" s="9">
        <v>5</v>
      </c>
      <c r="F50" s="9">
        <v>5.25</v>
      </c>
      <c r="G50" s="9">
        <v>12</v>
      </c>
      <c r="H50" s="11">
        <f t="shared" si="2"/>
        <v>22.25</v>
      </c>
    </row>
    <row r="51" spans="1:8">
      <c r="A51" s="7">
        <v>12</v>
      </c>
      <c r="B51" s="5" t="s">
        <v>32</v>
      </c>
      <c r="C51" s="5" t="s">
        <v>34</v>
      </c>
      <c r="D51" s="9">
        <v>47.3</v>
      </c>
      <c r="E51" s="9">
        <v>5</v>
      </c>
      <c r="F51" s="9">
        <v>5.22</v>
      </c>
      <c r="G51" s="9">
        <v>12</v>
      </c>
      <c r="H51" s="11">
        <f t="shared" si="2"/>
        <v>22.22</v>
      </c>
    </row>
    <row r="52" spans="1:8">
      <c r="A52" s="7">
        <v>13</v>
      </c>
      <c r="B52" s="5" t="s">
        <v>32</v>
      </c>
      <c r="C52" s="5" t="s">
        <v>33</v>
      </c>
      <c r="D52" s="9">
        <v>46</v>
      </c>
      <c r="E52" s="9">
        <v>4</v>
      </c>
      <c r="F52" s="9">
        <v>4.33</v>
      </c>
      <c r="G52" s="9">
        <v>12</v>
      </c>
      <c r="H52" s="11">
        <f t="shared" si="2"/>
        <v>20.329999999999998</v>
      </c>
    </row>
    <row r="53" spans="1:8">
      <c r="A53" s="7"/>
      <c r="B53" s="8"/>
      <c r="C53" s="8"/>
      <c r="D53" s="7"/>
      <c r="E53" s="7"/>
      <c r="F53" s="7"/>
      <c r="G53" s="7"/>
      <c r="H53" s="11"/>
    </row>
    <row r="54" spans="1:8" ht="15.75">
      <c r="A54" s="7"/>
      <c r="B54" s="14" t="s">
        <v>111</v>
      </c>
      <c r="C54" s="8"/>
      <c r="D54" s="7"/>
      <c r="E54" s="7"/>
      <c r="F54" s="7"/>
      <c r="G54" s="7"/>
      <c r="H54" s="11"/>
    </row>
    <row r="55" spans="1:8">
      <c r="A55" s="7"/>
      <c r="B55" s="5"/>
      <c r="C55" s="5"/>
      <c r="D55" s="9"/>
      <c r="E55" s="9"/>
      <c r="F55" s="9"/>
      <c r="G55" s="9"/>
      <c r="H55" s="11"/>
    </row>
    <row r="56" spans="1:8">
      <c r="A56" s="7">
        <v>1</v>
      </c>
      <c r="B56" s="5" t="s">
        <v>122</v>
      </c>
      <c r="C56" s="5" t="s">
        <v>49</v>
      </c>
      <c r="D56" s="9">
        <v>55.1</v>
      </c>
      <c r="E56" s="9">
        <v>11</v>
      </c>
      <c r="F56" s="9">
        <v>6.28</v>
      </c>
      <c r="G56" s="9">
        <v>12</v>
      </c>
      <c r="H56" s="11">
        <f t="shared" ref="H56:H63" si="3">SUM(E56:G56)</f>
        <v>29.28</v>
      </c>
    </row>
    <row r="57" spans="1:8">
      <c r="A57" s="7">
        <v>2</v>
      </c>
      <c r="B57" s="5" t="s">
        <v>122</v>
      </c>
      <c r="C57" s="5" t="s">
        <v>48</v>
      </c>
      <c r="D57" s="9">
        <v>51.3</v>
      </c>
      <c r="E57" s="9">
        <v>9</v>
      </c>
      <c r="F57" s="9">
        <v>6.54</v>
      </c>
      <c r="G57" s="9">
        <v>12</v>
      </c>
      <c r="H57" s="11">
        <f t="shared" si="3"/>
        <v>27.54</v>
      </c>
    </row>
    <row r="58" spans="1:8">
      <c r="A58" s="7">
        <v>3</v>
      </c>
      <c r="B58" s="5" t="s">
        <v>122</v>
      </c>
      <c r="C58" s="5" t="s">
        <v>50</v>
      </c>
      <c r="D58" s="9">
        <v>55.7</v>
      </c>
      <c r="E58" s="9">
        <v>9</v>
      </c>
      <c r="F58" s="9">
        <v>6.22</v>
      </c>
      <c r="G58" s="9">
        <v>12</v>
      </c>
      <c r="H58" s="11">
        <f t="shared" si="3"/>
        <v>27.22</v>
      </c>
    </row>
    <row r="59" spans="1:8">
      <c r="A59" s="7">
        <v>4</v>
      </c>
      <c r="B59" s="5" t="s">
        <v>9</v>
      </c>
      <c r="C59" s="5" t="s">
        <v>47</v>
      </c>
      <c r="D59" s="9">
        <v>51</v>
      </c>
      <c r="E59" s="9">
        <v>8</v>
      </c>
      <c r="F59" s="9">
        <v>6.82</v>
      </c>
      <c r="G59" s="9">
        <v>12</v>
      </c>
      <c r="H59" s="11">
        <f t="shared" si="3"/>
        <v>26.82</v>
      </c>
    </row>
    <row r="60" spans="1:8">
      <c r="A60" s="7">
        <v>5</v>
      </c>
      <c r="B60" s="5" t="s">
        <v>13</v>
      </c>
      <c r="C60" s="5" t="s">
        <v>52</v>
      </c>
      <c r="D60" s="9">
        <v>52.1</v>
      </c>
      <c r="E60" s="9">
        <v>8</v>
      </c>
      <c r="F60" s="9">
        <v>6.74</v>
      </c>
      <c r="G60" s="9">
        <v>12</v>
      </c>
      <c r="H60" s="11">
        <f t="shared" si="3"/>
        <v>26.740000000000002</v>
      </c>
    </row>
    <row r="61" spans="1:8">
      <c r="A61" s="7">
        <v>6</v>
      </c>
      <c r="B61" s="5" t="s">
        <v>9</v>
      </c>
      <c r="C61" s="5" t="s">
        <v>119</v>
      </c>
      <c r="D61" s="9">
        <v>55</v>
      </c>
      <c r="E61" s="9">
        <v>8</v>
      </c>
      <c r="F61" s="9">
        <v>6.07</v>
      </c>
      <c r="G61" s="9">
        <v>12</v>
      </c>
      <c r="H61" s="11">
        <f t="shared" si="3"/>
        <v>26.07</v>
      </c>
    </row>
    <row r="62" spans="1:8">
      <c r="A62" s="7">
        <v>7</v>
      </c>
      <c r="B62" s="5" t="s">
        <v>122</v>
      </c>
      <c r="C62" s="5" t="s">
        <v>51</v>
      </c>
      <c r="D62" s="9">
        <v>54.8</v>
      </c>
      <c r="E62" s="9">
        <v>8</v>
      </c>
      <c r="F62" s="9">
        <v>5.64</v>
      </c>
      <c r="G62" s="9">
        <v>12</v>
      </c>
      <c r="H62" s="11">
        <f t="shared" si="3"/>
        <v>25.64</v>
      </c>
    </row>
    <row r="63" spans="1:8">
      <c r="A63" s="7">
        <v>8</v>
      </c>
      <c r="B63" s="5" t="s">
        <v>32</v>
      </c>
      <c r="C63" s="5" t="s">
        <v>46</v>
      </c>
      <c r="D63" s="9">
        <v>54.1</v>
      </c>
      <c r="E63" s="9">
        <v>7</v>
      </c>
      <c r="F63" s="9">
        <v>5.3</v>
      </c>
      <c r="G63" s="9">
        <v>12</v>
      </c>
      <c r="H63" s="11">
        <f t="shared" si="3"/>
        <v>24.3</v>
      </c>
    </row>
    <row r="64" spans="1:8">
      <c r="A64" s="7"/>
      <c r="B64" s="5"/>
      <c r="C64" s="5"/>
      <c r="D64" s="9"/>
      <c r="E64" s="9"/>
      <c r="F64" s="9"/>
      <c r="G64" s="9"/>
      <c r="H64" s="11"/>
    </row>
    <row r="65" spans="1:8" ht="15.75">
      <c r="A65" s="7"/>
      <c r="B65" s="14" t="s">
        <v>116</v>
      </c>
      <c r="C65" s="5"/>
      <c r="D65" s="9"/>
      <c r="E65" s="9"/>
      <c r="F65" s="9"/>
      <c r="G65" s="9"/>
      <c r="H65" s="11"/>
    </row>
    <row r="66" spans="1:8">
      <c r="A66" s="7"/>
      <c r="B66" s="5"/>
      <c r="C66" s="5"/>
      <c r="D66" s="9"/>
      <c r="E66" s="9"/>
      <c r="F66" s="9"/>
      <c r="G66" s="9"/>
      <c r="H66" s="11"/>
    </row>
    <row r="67" spans="1:8">
      <c r="A67" s="7">
        <v>1</v>
      </c>
      <c r="B67" s="5" t="s">
        <v>13</v>
      </c>
      <c r="C67" s="5" t="s">
        <v>63</v>
      </c>
      <c r="D67" s="9">
        <v>53.9</v>
      </c>
      <c r="E67" s="9">
        <v>8</v>
      </c>
      <c r="F67" s="9">
        <v>6.38</v>
      </c>
      <c r="G67" s="9">
        <v>12</v>
      </c>
      <c r="H67" s="11">
        <f t="shared" ref="H67:H78" si="4">SUM(E67:G67)</f>
        <v>26.38</v>
      </c>
    </row>
    <row r="68" spans="1:8">
      <c r="A68" s="7">
        <v>2</v>
      </c>
      <c r="B68" s="5" t="s">
        <v>9</v>
      </c>
      <c r="C68" s="5" t="s">
        <v>58</v>
      </c>
      <c r="D68" s="9">
        <v>54</v>
      </c>
      <c r="E68" s="9">
        <v>7</v>
      </c>
      <c r="F68" s="9">
        <v>6.02</v>
      </c>
      <c r="G68" s="9">
        <v>12</v>
      </c>
      <c r="H68" s="11">
        <f t="shared" si="4"/>
        <v>25.02</v>
      </c>
    </row>
    <row r="69" spans="1:8">
      <c r="A69" s="7">
        <v>3</v>
      </c>
      <c r="B69" s="5" t="s">
        <v>5</v>
      </c>
      <c r="C69" s="5" t="s">
        <v>55</v>
      </c>
      <c r="D69" s="9">
        <v>56.3</v>
      </c>
      <c r="E69" s="9">
        <v>7</v>
      </c>
      <c r="F69" s="9">
        <v>5.55</v>
      </c>
      <c r="G69" s="9">
        <v>12</v>
      </c>
      <c r="H69" s="11">
        <f t="shared" si="4"/>
        <v>24.55</v>
      </c>
    </row>
    <row r="70" spans="1:8">
      <c r="A70" s="7">
        <v>4</v>
      </c>
      <c r="B70" s="5" t="s">
        <v>32</v>
      </c>
      <c r="C70" s="5" t="s">
        <v>53</v>
      </c>
      <c r="D70" s="9">
        <v>54.6</v>
      </c>
      <c r="E70" s="9">
        <v>6</v>
      </c>
      <c r="F70" s="9">
        <v>5.7</v>
      </c>
      <c r="G70" s="9">
        <v>12</v>
      </c>
      <c r="H70" s="11">
        <f t="shared" si="4"/>
        <v>23.7</v>
      </c>
    </row>
    <row r="71" spans="1:8">
      <c r="A71" s="7">
        <v>5</v>
      </c>
      <c r="B71" s="5" t="s">
        <v>32</v>
      </c>
      <c r="C71" s="5" t="s">
        <v>54</v>
      </c>
      <c r="D71" s="9">
        <v>55.7</v>
      </c>
      <c r="E71" s="9">
        <v>6</v>
      </c>
      <c r="F71" s="9">
        <v>5.67</v>
      </c>
      <c r="G71" s="9">
        <v>12</v>
      </c>
      <c r="H71" s="11">
        <f t="shared" si="4"/>
        <v>23.67</v>
      </c>
    </row>
    <row r="72" spans="1:8">
      <c r="A72" s="7">
        <v>6</v>
      </c>
      <c r="B72" s="5" t="s">
        <v>5</v>
      </c>
      <c r="C72" s="5" t="s">
        <v>56</v>
      </c>
      <c r="D72" s="9">
        <v>54.5</v>
      </c>
      <c r="E72" s="9">
        <v>6</v>
      </c>
      <c r="F72" s="9">
        <v>5.67</v>
      </c>
      <c r="G72" s="9">
        <v>12</v>
      </c>
      <c r="H72" s="11">
        <f t="shared" si="4"/>
        <v>23.67</v>
      </c>
    </row>
    <row r="73" spans="1:8">
      <c r="A73" s="7">
        <v>7</v>
      </c>
      <c r="B73" s="5" t="s">
        <v>9</v>
      </c>
      <c r="C73" s="5" t="s">
        <v>57</v>
      </c>
      <c r="D73" s="9">
        <v>56</v>
      </c>
      <c r="E73" s="9">
        <v>6</v>
      </c>
      <c r="F73" s="9">
        <v>5.55</v>
      </c>
      <c r="G73" s="9">
        <v>12</v>
      </c>
      <c r="H73" s="11">
        <f t="shared" si="4"/>
        <v>23.55</v>
      </c>
    </row>
    <row r="74" spans="1:8">
      <c r="A74" s="7">
        <v>8</v>
      </c>
      <c r="B74" s="5" t="s">
        <v>122</v>
      </c>
      <c r="C74" s="5" t="s">
        <v>60</v>
      </c>
      <c r="D74" s="9">
        <v>55.7</v>
      </c>
      <c r="E74" s="9">
        <v>5</v>
      </c>
      <c r="F74" s="9">
        <v>5.52</v>
      </c>
      <c r="G74" s="9">
        <v>12</v>
      </c>
      <c r="H74" s="11">
        <f t="shared" si="4"/>
        <v>22.52</v>
      </c>
    </row>
    <row r="75" spans="1:8">
      <c r="A75" s="7">
        <v>9</v>
      </c>
      <c r="B75" s="5" t="s">
        <v>122</v>
      </c>
      <c r="C75" s="5" t="s">
        <v>59</v>
      </c>
      <c r="D75" s="9">
        <v>56.2</v>
      </c>
      <c r="E75" s="9">
        <v>5</v>
      </c>
      <c r="F75" s="9">
        <v>4.95</v>
      </c>
      <c r="G75" s="9">
        <v>12</v>
      </c>
      <c r="H75" s="11">
        <f t="shared" si="4"/>
        <v>21.95</v>
      </c>
    </row>
    <row r="76" spans="1:8">
      <c r="A76" s="7">
        <v>10</v>
      </c>
      <c r="B76" s="5" t="s">
        <v>122</v>
      </c>
      <c r="C76" s="5" t="s">
        <v>61</v>
      </c>
      <c r="D76" s="9">
        <v>53.5</v>
      </c>
      <c r="E76" s="9">
        <v>6</v>
      </c>
      <c r="F76" s="9">
        <v>3.95</v>
      </c>
      <c r="G76" s="9">
        <v>12</v>
      </c>
      <c r="H76" s="11">
        <f t="shared" si="4"/>
        <v>21.95</v>
      </c>
    </row>
    <row r="77" spans="1:8">
      <c r="A77" s="7">
        <v>11</v>
      </c>
      <c r="B77" s="5" t="s">
        <v>122</v>
      </c>
      <c r="C77" s="5" t="s">
        <v>62</v>
      </c>
      <c r="D77" s="9">
        <v>53.1</v>
      </c>
      <c r="E77" s="9">
        <v>5</v>
      </c>
      <c r="F77" s="9">
        <v>4.21</v>
      </c>
      <c r="G77" s="9">
        <v>12</v>
      </c>
      <c r="H77" s="11">
        <f t="shared" si="4"/>
        <v>21.21</v>
      </c>
    </row>
    <row r="78" spans="1:8" ht="21.75" customHeight="1">
      <c r="A78" s="7">
        <v>12</v>
      </c>
      <c r="B78" s="5" t="s">
        <v>32</v>
      </c>
      <c r="C78" s="5" t="s">
        <v>123</v>
      </c>
      <c r="D78" s="9">
        <v>54.2</v>
      </c>
      <c r="E78" s="9">
        <v>4</v>
      </c>
      <c r="F78" s="9">
        <v>4.3600000000000003</v>
      </c>
      <c r="G78" s="9">
        <v>12</v>
      </c>
      <c r="H78" s="11">
        <f t="shared" si="4"/>
        <v>20.36</v>
      </c>
    </row>
    <row r="79" spans="1:8">
      <c r="A79" s="7"/>
      <c r="B79" s="8"/>
      <c r="C79" s="8"/>
      <c r="D79" s="7"/>
      <c r="E79" s="7"/>
      <c r="F79" s="7"/>
      <c r="G79" s="7"/>
      <c r="H79" s="11"/>
    </row>
    <row r="80" spans="1:8" ht="15.75">
      <c r="A80" s="7"/>
      <c r="B80" s="14" t="s">
        <v>112</v>
      </c>
      <c r="C80" s="8"/>
      <c r="D80" s="7"/>
      <c r="E80" s="7"/>
      <c r="F80" s="7"/>
      <c r="G80" s="7"/>
      <c r="H80" s="11"/>
    </row>
    <row r="81" spans="1:8">
      <c r="A81" s="7"/>
      <c r="B81" s="5"/>
      <c r="C81" s="5"/>
      <c r="D81" s="9"/>
      <c r="E81" s="9"/>
      <c r="F81" s="9"/>
      <c r="G81" s="9"/>
      <c r="H81" s="11"/>
    </row>
    <row r="82" spans="1:8">
      <c r="A82" s="7">
        <v>1</v>
      </c>
      <c r="B82" s="5" t="s">
        <v>9</v>
      </c>
      <c r="C82" s="5" t="s">
        <v>72</v>
      </c>
      <c r="D82" s="9">
        <v>64</v>
      </c>
      <c r="E82" s="9">
        <v>10</v>
      </c>
      <c r="F82" s="9">
        <v>7.5</v>
      </c>
      <c r="G82" s="9">
        <v>12</v>
      </c>
      <c r="H82" s="11">
        <f t="shared" ref="H82:H95" si="5">SUM(E82:G82)</f>
        <v>29.5</v>
      </c>
    </row>
    <row r="83" spans="1:8">
      <c r="A83" s="7">
        <v>2</v>
      </c>
      <c r="B83" s="5" t="s">
        <v>5</v>
      </c>
      <c r="C83" s="5" t="s">
        <v>66</v>
      </c>
      <c r="D83" s="9">
        <v>58.8</v>
      </c>
      <c r="E83" s="9">
        <v>10</v>
      </c>
      <c r="F83" s="9">
        <v>7</v>
      </c>
      <c r="G83" s="9">
        <v>12</v>
      </c>
      <c r="H83" s="11">
        <f t="shared" si="5"/>
        <v>29</v>
      </c>
    </row>
    <row r="84" spans="1:8">
      <c r="A84" s="7">
        <v>3</v>
      </c>
      <c r="B84" s="5" t="s">
        <v>9</v>
      </c>
      <c r="C84" s="5" t="s">
        <v>70</v>
      </c>
      <c r="D84" s="9">
        <v>62</v>
      </c>
      <c r="E84" s="9">
        <v>10</v>
      </c>
      <c r="F84" s="9">
        <v>6.33</v>
      </c>
      <c r="G84" s="9">
        <v>12</v>
      </c>
      <c r="H84" s="11">
        <f t="shared" si="5"/>
        <v>28.33</v>
      </c>
    </row>
    <row r="85" spans="1:8">
      <c r="A85" s="7">
        <v>4</v>
      </c>
      <c r="B85" s="5" t="s">
        <v>5</v>
      </c>
      <c r="C85" s="5" t="s">
        <v>67</v>
      </c>
      <c r="D85" s="9">
        <v>57.4</v>
      </c>
      <c r="E85" s="9">
        <v>9</v>
      </c>
      <c r="F85" s="9">
        <v>6.42</v>
      </c>
      <c r="G85" s="9">
        <v>12</v>
      </c>
      <c r="H85" s="11">
        <f t="shared" si="5"/>
        <v>27.42</v>
      </c>
    </row>
    <row r="86" spans="1:8">
      <c r="A86" s="7">
        <v>5</v>
      </c>
      <c r="B86" s="5" t="s">
        <v>5</v>
      </c>
      <c r="C86" s="5" t="s">
        <v>68</v>
      </c>
      <c r="D86" s="9">
        <v>63.4</v>
      </c>
      <c r="E86" s="9">
        <v>9</v>
      </c>
      <c r="F86" s="9">
        <v>6.07</v>
      </c>
      <c r="G86" s="9">
        <v>12</v>
      </c>
      <c r="H86" s="11">
        <f t="shared" si="5"/>
        <v>27.07</v>
      </c>
    </row>
    <row r="87" spans="1:8">
      <c r="A87" s="7">
        <v>6</v>
      </c>
      <c r="B87" s="5" t="s">
        <v>122</v>
      </c>
      <c r="C87" s="5" t="s">
        <v>73</v>
      </c>
      <c r="D87" s="9">
        <v>57.8</v>
      </c>
      <c r="E87" s="9">
        <v>8</v>
      </c>
      <c r="F87" s="9">
        <v>5.94</v>
      </c>
      <c r="G87" s="9">
        <v>12</v>
      </c>
      <c r="H87" s="11">
        <f t="shared" si="5"/>
        <v>25.94</v>
      </c>
    </row>
    <row r="88" spans="1:8" ht="20.25" customHeight="1">
      <c r="A88" s="7">
        <v>7</v>
      </c>
      <c r="B88" s="5" t="s">
        <v>32</v>
      </c>
      <c r="C88" s="5" t="s">
        <v>64</v>
      </c>
      <c r="D88" s="9">
        <v>63</v>
      </c>
      <c r="E88" s="9">
        <v>8</v>
      </c>
      <c r="F88" s="9">
        <v>5.88</v>
      </c>
      <c r="G88" s="9">
        <v>12</v>
      </c>
      <c r="H88" s="11">
        <f t="shared" si="5"/>
        <v>25.88</v>
      </c>
    </row>
    <row r="89" spans="1:8">
      <c r="A89" s="7">
        <v>8</v>
      </c>
      <c r="B89" s="5" t="s">
        <v>32</v>
      </c>
      <c r="C89" s="5" t="s">
        <v>65</v>
      </c>
      <c r="D89" s="9">
        <v>57.3</v>
      </c>
      <c r="E89" s="9">
        <v>7</v>
      </c>
      <c r="F89" s="9">
        <v>6.27</v>
      </c>
      <c r="G89" s="9">
        <v>12</v>
      </c>
      <c r="H89" s="11">
        <f t="shared" si="5"/>
        <v>25.27</v>
      </c>
    </row>
    <row r="90" spans="1:8">
      <c r="A90" s="7">
        <v>9</v>
      </c>
      <c r="B90" s="5" t="s">
        <v>122</v>
      </c>
      <c r="C90" s="5" t="s">
        <v>74</v>
      </c>
      <c r="D90" s="9">
        <v>57.8</v>
      </c>
      <c r="E90" s="9">
        <v>8</v>
      </c>
      <c r="F90" s="9">
        <v>5.04</v>
      </c>
      <c r="G90" s="9">
        <v>12</v>
      </c>
      <c r="H90" s="11">
        <f t="shared" si="5"/>
        <v>25.04</v>
      </c>
    </row>
    <row r="91" spans="1:8">
      <c r="A91" s="7">
        <v>10</v>
      </c>
      <c r="B91" s="5" t="s">
        <v>105</v>
      </c>
      <c r="C91" s="5" t="s">
        <v>69</v>
      </c>
      <c r="D91" s="9">
        <v>58</v>
      </c>
      <c r="E91" s="9">
        <v>7</v>
      </c>
      <c r="F91" s="9">
        <v>5.74</v>
      </c>
      <c r="G91" s="9">
        <v>12</v>
      </c>
      <c r="H91" s="11">
        <f t="shared" si="5"/>
        <v>24.740000000000002</v>
      </c>
    </row>
    <row r="92" spans="1:8">
      <c r="A92" s="7">
        <v>11</v>
      </c>
      <c r="B92" s="5" t="s">
        <v>9</v>
      </c>
      <c r="C92" s="5" t="s">
        <v>71</v>
      </c>
      <c r="D92" s="9">
        <v>63</v>
      </c>
      <c r="E92" s="9">
        <v>7</v>
      </c>
      <c r="F92" s="9">
        <v>5.4</v>
      </c>
      <c r="G92" s="9">
        <v>12</v>
      </c>
      <c r="H92" s="11">
        <f t="shared" si="5"/>
        <v>24.4</v>
      </c>
    </row>
    <row r="93" spans="1:8">
      <c r="A93" s="7">
        <v>12</v>
      </c>
      <c r="B93" s="5" t="s">
        <v>122</v>
      </c>
      <c r="C93" s="5" t="s">
        <v>75</v>
      </c>
      <c r="D93" s="9">
        <v>63.7</v>
      </c>
      <c r="E93" s="9">
        <v>7</v>
      </c>
      <c r="F93" s="9">
        <v>4.9000000000000004</v>
      </c>
      <c r="G93" s="9">
        <v>12</v>
      </c>
      <c r="H93" s="11">
        <f t="shared" si="5"/>
        <v>23.9</v>
      </c>
    </row>
    <row r="94" spans="1:8">
      <c r="A94" s="7">
        <v>13</v>
      </c>
      <c r="B94" s="5" t="s">
        <v>13</v>
      </c>
      <c r="C94" s="5" t="s">
        <v>77</v>
      </c>
      <c r="D94" s="9">
        <v>57.1</v>
      </c>
      <c r="E94" s="9">
        <v>7</v>
      </c>
      <c r="F94" s="9">
        <v>4.8899999999999997</v>
      </c>
      <c r="G94" s="9">
        <v>12</v>
      </c>
      <c r="H94" s="11">
        <f t="shared" si="5"/>
        <v>23.89</v>
      </c>
    </row>
    <row r="95" spans="1:8">
      <c r="A95" s="7">
        <v>14</v>
      </c>
      <c r="B95" s="5" t="s">
        <v>122</v>
      </c>
      <c r="C95" s="5" t="s">
        <v>76</v>
      </c>
      <c r="D95" s="9">
        <v>65.5</v>
      </c>
      <c r="E95" s="9">
        <v>6</v>
      </c>
      <c r="F95" s="9">
        <v>4.57</v>
      </c>
      <c r="G95" s="9">
        <v>12</v>
      </c>
      <c r="H95" s="11">
        <f t="shared" si="5"/>
        <v>22.57</v>
      </c>
    </row>
    <row r="96" spans="1:8">
      <c r="A96" s="7"/>
      <c r="B96" s="5"/>
      <c r="C96" s="5"/>
      <c r="D96" s="9"/>
      <c r="E96" s="9"/>
      <c r="F96" s="9"/>
      <c r="G96" s="9"/>
      <c r="H96" s="11"/>
    </row>
    <row r="97" spans="1:8" ht="15.75">
      <c r="A97" s="7"/>
      <c r="B97" s="14" t="s">
        <v>117</v>
      </c>
      <c r="C97" s="5"/>
      <c r="D97" s="9"/>
      <c r="E97" s="9"/>
      <c r="F97" s="9"/>
      <c r="G97" s="9"/>
      <c r="H97" s="11"/>
    </row>
    <row r="98" spans="1:8">
      <c r="A98" s="7"/>
      <c r="B98" s="5"/>
      <c r="C98" s="5"/>
      <c r="D98" s="9"/>
      <c r="E98" s="9"/>
      <c r="F98" s="9"/>
      <c r="G98" s="9"/>
      <c r="H98" s="11"/>
    </row>
    <row r="99" spans="1:8">
      <c r="A99" s="7">
        <v>1</v>
      </c>
      <c r="B99" s="5" t="s">
        <v>32</v>
      </c>
      <c r="C99" s="5" t="s">
        <v>78</v>
      </c>
      <c r="D99" s="9">
        <v>64.5</v>
      </c>
      <c r="E99" s="9">
        <v>8</v>
      </c>
      <c r="F99" s="9">
        <v>6.28</v>
      </c>
      <c r="G99" s="9">
        <v>12</v>
      </c>
      <c r="H99" s="11">
        <f t="shared" ref="H99:H104" si="6">SUM(E99:G99)</f>
        <v>26.28</v>
      </c>
    </row>
    <row r="100" spans="1:8">
      <c r="A100" s="7">
        <v>2</v>
      </c>
      <c r="B100" s="5" t="s">
        <v>5</v>
      </c>
      <c r="C100" s="5" t="s">
        <v>79</v>
      </c>
      <c r="D100" s="9">
        <v>63.8</v>
      </c>
      <c r="E100" s="9">
        <v>7</v>
      </c>
      <c r="F100" s="9">
        <v>5.77</v>
      </c>
      <c r="G100" s="9">
        <v>12</v>
      </c>
      <c r="H100" s="11">
        <f t="shared" si="6"/>
        <v>24.77</v>
      </c>
    </row>
    <row r="101" spans="1:8">
      <c r="A101" s="7">
        <v>3</v>
      </c>
      <c r="B101" s="5" t="s">
        <v>5</v>
      </c>
      <c r="C101" s="5" t="s">
        <v>81</v>
      </c>
      <c r="D101" s="9">
        <v>63.1</v>
      </c>
      <c r="E101" s="9">
        <v>6</v>
      </c>
      <c r="F101" s="9">
        <v>5.98</v>
      </c>
      <c r="G101" s="9">
        <v>12</v>
      </c>
      <c r="H101" s="11">
        <f t="shared" si="6"/>
        <v>23.98</v>
      </c>
    </row>
    <row r="102" spans="1:8">
      <c r="A102" s="7">
        <v>4</v>
      </c>
      <c r="B102" s="5" t="s">
        <v>5</v>
      </c>
      <c r="C102" s="5" t="s">
        <v>80</v>
      </c>
      <c r="D102" s="9">
        <v>62.8</v>
      </c>
      <c r="E102" s="9">
        <v>6</v>
      </c>
      <c r="F102" s="9">
        <v>5.83</v>
      </c>
      <c r="G102" s="9">
        <v>12</v>
      </c>
      <c r="H102" s="11">
        <f t="shared" si="6"/>
        <v>23.83</v>
      </c>
    </row>
    <row r="103" spans="1:8">
      <c r="A103" s="7">
        <v>5</v>
      </c>
      <c r="B103" s="5" t="s">
        <v>122</v>
      </c>
      <c r="C103" s="5" t="s">
        <v>82</v>
      </c>
      <c r="D103" s="9">
        <v>62.5</v>
      </c>
      <c r="E103" s="9">
        <v>6</v>
      </c>
      <c r="F103" s="9">
        <v>4.7300000000000004</v>
      </c>
      <c r="G103" s="9">
        <v>12</v>
      </c>
      <c r="H103" s="11">
        <f t="shared" si="6"/>
        <v>22.73</v>
      </c>
    </row>
    <row r="104" spans="1:8">
      <c r="A104" s="7">
        <v>6</v>
      </c>
      <c r="B104" s="5" t="s">
        <v>13</v>
      </c>
      <c r="C104" s="5" t="s">
        <v>83</v>
      </c>
      <c r="D104" s="9">
        <v>59.7</v>
      </c>
      <c r="E104" s="9">
        <v>5</v>
      </c>
      <c r="F104" s="9">
        <v>5.58</v>
      </c>
      <c r="G104" s="9">
        <v>12</v>
      </c>
      <c r="H104" s="11">
        <f t="shared" si="6"/>
        <v>22.58</v>
      </c>
    </row>
    <row r="105" spans="1:8">
      <c r="A105" s="7"/>
      <c r="B105" s="8"/>
      <c r="C105" s="8"/>
      <c r="D105" s="7"/>
      <c r="E105" s="7"/>
      <c r="F105" s="7"/>
      <c r="G105" s="7"/>
      <c r="H105" s="11"/>
    </row>
    <row r="106" spans="1:8" ht="15.75">
      <c r="A106" s="7"/>
      <c r="B106" s="14" t="s">
        <v>113</v>
      </c>
      <c r="C106" s="8"/>
      <c r="D106" s="7"/>
      <c r="E106" s="7"/>
      <c r="F106" s="7"/>
      <c r="G106" s="7"/>
      <c r="H106" s="11"/>
    </row>
    <row r="107" spans="1:8">
      <c r="A107" s="7"/>
      <c r="B107" s="5"/>
      <c r="C107" s="5"/>
      <c r="D107" s="9"/>
      <c r="E107" s="9"/>
      <c r="F107" s="9"/>
      <c r="G107" s="9"/>
      <c r="H107" s="11"/>
    </row>
    <row r="108" spans="1:8">
      <c r="A108" s="7">
        <v>1</v>
      </c>
      <c r="B108" s="5" t="s">
        <v>5</v>
      </c>
      <c r="C108" s="5" t="s">
        <v>85</v>
      </c>
      <c r="D108" s="9">
        <v>66.599999999999994</v>
      </c>
      <c r="E108" s="9">
        <v>11</v>
      </c>
      <c r="F108" s="9">
        <v>6.92</v>
      </c>
      <c r="G108" s="9">
        <v>12</v>
      </c>
      <c r="H108" s="11">
        <f t="shared" ref="H108:H121" si="7">SUM(E108:G108)</f>
        <v>29.92</v>
      </c>
    </row>
    <row r="109" spans="1:8">
      <c r="A109" s="7">
        <v>2</v>
      </c>
      <c r="B109" s="5" t="s">
        <v>9</v>
      </c>
      <c r="C109" s="5" t="s">
        <v>93</v>
      </c>
      <c r="D109" s="9">
        <v>69</v>
      </c>
      <c r="E109" s="9">
        <v>11</v>
      </c>
      <c r="F109" s="9">
        <v>6.22</v>
      </c>
      <c r="G109" s="9">
        <v>12</v>
      </c>
      <c r="H109" s="11">
        <f t="shared" si="7"/>
        <v>29.22</v>
      </c>
    </row>
    <row r="110" spans="1:8">
      <c r="A110" s="7">
        <v>3</v>
      </c>
      <c r="B110" s="5" t="s">
        <v>5</v>
      </c>
      <c r="C110" s="5" t="s">
        <v>84</v>
      </c>
      <c r="D110" s="9">
        <v>69.900000000000006</v>
      </c>
      <c r="E110" s="9">
        <v>10</v>
      </c>
      <c r="F110" s="9">
        <v>6.58</v>
      </c>
      <c r="G110" s="9">
        <v>12</v>
      </c>
      <c r="H110" s="11">
        <f t="shared" si="7"/>
        <v>28.58</v>
      </c>
    </row>
    <row r="111" spans="1:8" ht="18.75" customHeight="1">
      <c r="A111" s="7">
        <v>4</v>
      </c>
      <c r="B111" s="5" t="s">
        <v>5</v>
      </c>
      <c r="C111" s="37" t="s">
        <v>87</v>
      </c>
      <c r="D111" s="9">
        <v>77.599999999999994</v>
      </c>
      <c r="E111" s="9">
        <v>10</v>
      </c>
      <c r="F111" s="9">
        <v>6.48</v>
      </c>
      <c r="G111" s="9">
        <v>12</v>
      </c>
      <c r="H111" s="11">
        <f t="shared" si="7"/>
        <v>28.48</v>
      </c>
    </row>
    <row r="112" spans="1:8">
      <c r="A112" s="7">
        <v>5</v>
      </c>
      <c r="B112" s="5" t="s">
        <v>5</v>
      </c>
      <c r="C112" s="5" t="s">
        <v>88</v>
      </c>
      <c r="D112" s="9">
        <v>76.400000000000006</v>
      </c>
      <c r="E112" s="9">
        <v>10</v>
      </c>
      <c r="F112" s="9">
        <v>6.1</v>
      </c>
      <c r="G112" s="9">
        <v>12</v>
      </c>
      <c r="H112" s="11">
        <f t="shared" si="7"/>
        <v>28.1</v>
      </c>
    </row>
    <row r="113" spans="1:8">
      <c r="A113" s="7">
        <v>6</v>
      </c>
      <c r="B113" s="5" t="s">
        <v>5</v>
      </c>
      <c r="C113" s="5" t="s">
        <v>86</v>
      </c>
      <c r="D113" s="9">
        <v>67.7</v>
      </c>
      <c r="E113" s="9">
        <v>8</v>
      </c>
      <c r="F113" s="9">
        <v>6.98</v>
      </c>
      <c r="G113" s="9">
        <v>12</v>
      </c>
      <c r="H113" s="11">
        <f t="shared" si="7"/>
        <v>26.98</v>
      </c>
    </row>
    <row r="114" spans="1:8">
      <c r="A114" s="7">
        <v>7</v>
      </c>
      <c r="B114" s="5" t="s">
        <v>13</v>
      </c>
      <c r="C114" s="5" t="s">
        <v>97</v>
      </c>
      <c r="D114" s="9">
        <v>69.8</v>
      </c>
      <c r="E114" s="9">
        <v>9</v>
      </c>
      <c r="F114" s="9">
        <v>5.8</v>
      </c>
      <c r="G114" s="9">
        <v>12</v>
      </c>
      <c r="H114" s="11">
        <f t="shared" si="7"/>
        <v>26.8</v>
      </c>
    </row>
    <row r="115" spans="1:8">
      <c r="A115" s="7">
        <v>8</v>
      </c>
      <c r="B115" s="5" t="s">
        <v>9</v>
      </c>
      <c r="C115" s="5" t="s">
        <v>91</v>
      </c>
      <c r="D115" s="9">
        <v>73</v>
      </c>
      <c r="E115" s="9">
        <v>9</v>
      </c>
      <c r="F115" s="9">
        <v>5.62</v>
      </c>
      <c r="G115" s="9">
        <v>12</v>
      </c>
      <c r="H115" s="11">
        <f t="shared" si="7"/>
        <v>26.62</v>
      </c>
    </row>
    <row r="116" spans="1:8">
      <c r="A116" s="7">
        <v>9</v>
      </c>
      <c r="B116" s="5" t="s">
        <v>9</v>
      </c>
      <c r="C116" s="5" t="s">
        <v>92</v>
      </c>
      <c r="D116" s="9">
        <v>70</v>
      </c>
      <c r="E116" s="9">
        <v>8</v>
      </c>
      <c r="F116" s="9">
        <v>6.59</v>
      </c>
      <c r="G116" s="9">
        <v>12</v>
      </c>
      <c r="H116" s="11">
        <f t="shared" si="7"/>
        <v>26.59</v>
      </c>
    </row>
    <row r="117" spans="1:8">
      <c r="A117" s="7">
        <v>10</v>
      </c>
      <c r="B117" s="5" t="s">
        <v>105</v>
      </c>
      <c r="C117" s="5" t="s">
        <v>90</v>
      </c>
      <c r="D117" s="9">
        <v>74</v>
      </c>
      <c r="E117" s="9">
        <v>8</v>
      </c>
      <c r="F117" s="9">
        <v>6.02</v>
      </c>
      <c r="G117" s="9">
        <v>12</v>
      </c>
      <c r="H117" s="11">
        <f t="shared" si="7"/>
        <v>26.02</v>
      </c>
    </row>
    <row r="118" spans="1:8">
      <c r="A118" s="7">
        <v>11</v>
      </c>
      <c r="B118" s="5" t="s">
        <v>122</v>
      </c>
      <c r="C118" s="5" t="s">
        <v>94</v>
      </c>
      <c r="D118" s="9">
        <v>72.5</v>
      </c>
      <c r="E118" s="9">
        <v>8</v>
      </c>
      <c r="F118" s="9">
        <v>5.74</v>
      </c>
      <c r="G118" s="9">
        <v>12</v>
      </c>
      <c r="H118" s="11">
        <f t="shared" si="7"/>
        <v>25.740000000000002</v>
      </c>
    </row>
    <row r="119" spans="1:8">
      <c r="A119" s="7">
        <v>12</v>
      </c>
      <c r="B119" s="5" t="s">
        <v>105</v>
      </c>
      <c r="C119" s="5" t="s">
        <v>89</v>
      </c>
      <c r="D119" s="9">
        <v>68</v>
      </c>
      <c r="E119" s="9">
        <v>8</v>
      </c>
      <c r="F119" s="9">
        <v>5.68</v>
      </c>
      <c r="G119" s="9">
        <v>12</v>
      </c>
      <c r="H119" s="11">
        <f t="shared" si="7"/>
        <v>25.68</v>
      </c>
    </row>
    <row r="120" spans="1:8">
      <c r="A120" s="7">
        <v>13</v>
      </c>
      <c r="B120" s="5" t="s">
        <v>122</v>
      </c>
      <c r="C120" s="5" t="s">
        <v>95</v>
      </c>
      <c r="D120" s="9">
        <v>77.400000000000006</v>
      </c>
      <c r="E120" s="9">
        <v>7</v>
      </c>
      <c r="F120" s="9">
        <v>5.95</v>
      </c>
      <c r="G120" s="9">
        <v>12</v>
      </c>
      <c r="H120" s="11">
        <f t="shared" si="7"/>
        <v>24.95</v>
      </c>
    </row>
    <row r="121" spans="1:8" ht="19.5" customHeight="1">
      <c r="A121" s="7">
        <v>14</v>
      </c>
      <c r="B121" s="5" t="s">
        <v>122</v>
      </c>
      <c r="C121" s="5" t="s">
        <v>96</v>
      </c>
      <c r="D121" s="9">
        <v>69.040000000000006</v>
      </c>
      <c r="E121" s="9">
        <v>5</v>
      </c>
      <c r="F121" s="9">
        <v>4.17</v>
      </c>
      <c r="G121" s="9">
        <v>12</v>
      </c>
      <c r="H121" s="11">
        <f t="shared" si="7"/>
        <v>21.17</v>
      </c>
    </row>
    <row r="122" spans="1:8">
      <c r="A122" s="7"/>
      <c r="B122" s="5"/>
      <c r="C122" s="5"/>
      <c r="D122" s="9"/>
      <c r="E122" s="9"/>
      <c r="F122" s="9"/>
      <c r="G122" s="9"/>
      <c r="H122" s="11"/>
    </row>
    <row r="123" spans="1:8" ht="15.75">
      <c r="A123" s="7"/>
      <c r="B123" s="14" t="s">
        <v>118</v>
      </c>
      <c r="C123" s="5"/>
      <c r="D123" s="9"/>
      <c r="E123" s="9"/>
      <c r="F123" s="9"/>
      <c r="G123" s="9"/>
      <c r="H123" s="11"/>
    </row>
    <row r="124" spans="1:8">
      <c r="A124" s="7"/>
      <c r="B124" s="5"/>
      <c r="C124" s="5"/>
      <c r="D124" s="9"/>
      <c r="E124" s="9"/>
      <c r="F124" s="9"/>
      <c r="G124" s="9"/>
      <c r="H124" s="11"/>
    </row>
    <row r="125" spans="1:8">
      <c r="A125" s="7">
        <v>1</v>
      </c>
      <c r="B125" s="5" t="s">
        <v>13</v>
      </c>
      <c r="C125" s="5" t="s">
        <v>103</v>
      </c>
      <c r="D125" s="9">
        <v>69.900000000000006</v>
      </c>
      <c r="E125" s="9">
        <v>8</v>
      </c>
      <c r="F125" s="9">
        <v>5.0199999999999996</v>
      </c>
      <c r="G125" s="9">
        <v>12</v>
      </c>
      <c r="H125" s="11">
        <f t="shared" ref="H125:H130" si="8">SUM(E125:G125)</f>
        <v>25.02</v>
      </c>
    </row>
    <row r="126" spans="1:8">
      <c r="A126" s="7">
        <v>2</v>
      </c>
      <c r="B126" s="5" t="s">
        <v>9</v>
      </c>
      <c r="C126" s="5" t="s">
        <v>102</v>
      </c>
      <c r="D126" s="9">
        <v>68</v>
      </c>
      <c r="E126" s="9">
        <v>8</v>
      </c>
      <c r="F126" s="9">
        <v>4.8099999999999996</v>
      </c>
      <c r="G126" s="9">
        <v>12</v>
      </c>
      <c r="H126" s="11">
        <f t="shared" si="8"/>
        <v>24.81</v>
      </c>
    </row>
    <row r="127" spans="1:8">
      <c r="A127" s="7">
        <v>3</v>
      </c>
      <c r="B127" s="5" t="s">
        <v>5</v>
      </c>
      <c r="C127" s="5" t="s">
        <v>99</v>
      </c>
      <c r="D127" s="9">
        <v>66.3</v>
      </c>
      <c r="E127" s="9">
        <v>6</v>
      </c>
      <c r="F127" s="9">
        <v>5.59</v>
      </c>
      <c r="G127" s="9">
        <v>12</v>
      </c>
      <c r="H127" s="11">
        <f t="shared" si="8"/>
        <v>23.59</v>
      </c>
    </row>
    <row r="128" spans="1:8">
      <c r="A128" s="7">
        <v>4</v>
      </c>
      <c r="B128" s="5" t="s">
        <v>5</v>
      </c>
      <c r="C128" s="5" t="s">
        <v>101</v>
      </c>
      <c r="D128" s="9">
        <v>66.98</v>
      </c>
      <c r="E128" s="9">
        <v>6</v>
      </c>
      <c r="F128" s="9">
        <v>4.95</v>
      </c>
      <c r="G128" s="9">
        <v>12</v>
      </c>
      <c r="H128" s="11">
        <f t="shared" si="8"/>
        <v>22.95</v>
      </c>
    </row>
    <row r="129" spans="1:8">
      <c r="A129" s="7">
        <v>5</v>
      </c>
      <c r="B129" s="5" t="s">
        <v>32</v>
      </c>
      <c r="C129" s="5" t="s">
        <v>98</v>
      </c>
      <c r="D129" s="9">
        <v>71.3</v>
      </c>
      <c r="E129" s="9">
        <v>6</v>
      </c>
      <c r="F129" s="9">
        <v>4.8499999999999996</v>
      </c>
      <c r="G129" s="9">
        <v>12</v>
      </c>
      <c r="H129" s="11">
        <f t="shared" si="8"/>
        <v>22.85</v>
      </c>
    </row>
    <row r="130" spans="1:8">
      <c r="A130" s="7">
        <v>6</v>
      </c>
      <c r="B130" s="5" t="s">
        <v>5</v>
      </c>
      <c r="C130" s="5" t="s">
        <v>100</v>
      </c>
      <c r="D130" s="9">
        <v>86</v>
      </c>
      <c r="E130" s="9">
        <v>6</v>
      </c>
      <c r="F130" s="9">
        <v>3.95</v>
      </c>
      <c r="G130" s="9">
        <v>12</v>
      </c>
      <c r="H130" s="11">
        <f t="shared" si="8"/>
        <v>21.95</v>
      </c>
    </row>
    <row r="131" spans="1:8">
      <c r="A131" s="7"/>
      <c r="B131" s="8"/>
      <c r="C131" s="8"/>
      <c r="D131" s="7"/>
      <c r="E131" s="7"/>
      <c r="F131" s="7"/>
      <c r="G131" s="7"/>
      <c r="H131" s="7"/>
    </row>
    <row r="132" spans="1:8">
      <c r="A132" s="7"/>
      <c r="B132" s="8"/>
      <c r="C132" s="8"/>
      <c r="D132" s="7"/>
      <c r="E132" s="7"/>
      <c r="F132" s="7"/>
      <c r="G132" s="7"/>
      <c r="H132" s="7"/>
    </row>
    <row r="133" spans="1:8">
      <c r="A133" s="7"/>
      <c r="B133" s="8"/>
      <c r="C133" s="8"/>
      <c r="D133" s="7"/>
      <c r="E133" s="7"/>
      <c r="F133" s="7"/>
      <c r="G133" s="7"/>
      <c r="H133" s="7"/>
    </row>
    <row r="141" spans="1:8">
      <c r="A141"/>
      <c r="D141"/>
      <c r="E141"/>
      <c r="F141"/>
      <c r="G141"/>
      <c r="H141"/>
    </row>
    <row r="142" spans="1:8">
      <c r="A142"/>
      <c r="D142"/>
      <c r="E142"/>
      <c r="F142"/>
      <c r="G142"/>
      <c r="H142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scuole</vt:lpstr>
      <vt:lpstr>individuale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BadBoy - DDLHits.com</dc:creator>
  <cp:lastModifiedBy>Utente</cp:lastModifiedBy>
  <cp:lastPrinted>2014-03-26T11:09:32Z</cp:lastPrinted>
  <dcterms:created xsi:type="dcterms:W3CDTF">2014-03-19T12:03:09Z</dcterms:created>
  <dcterms:modified xsi:type="dcterms:W3CDTF">2014-03-26T11:09:51Z</dcterms:modified>
</cp:coreProperties>
</file>