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80" windowHeight="11640" activeTab="0"/>
  </bookViews>
  <sheets>
    <sheet name="finale" sheetId="1" r:id="rId1"/>
    <sheet name="sportivo" sheetId="2" r:id="rId2"/>
    <sheet name="voti did" sheetId="3" r:id="rId3"/>
  </sheets>
  <definedNames>
    <definedName name="_xlnm.Print_Area" localSheetId="0">'finale'!$A$1:$F$25</definedName>
    <definedName name="_xlnm.Print_Area" localSheetId="1">'sportivo'!$A$1:$J$78</definedName>
    <definedName name="_xlnm.Print_Area" localSheetId="2">'voti did'!$A$1:$H$11</definedName>
  </definedNames>
  <calcPr fullCalcOnLoad="1"/>
</workbook>
</file>

<file path=xl/sharedStrings.xml><?xml version="1.0" encoding="utf-8"?>
<sst xmlns="http://schemas.openxmlformats.org/spreadsheetml/2006/main" count="196" uniqueCount="73">
  <si>
    <t>Concentramento presso il Centro Sportivo De Stefani , Via Gran Sasso 1  - Verona (S.Michele Extra)</t>
  </si>
  <si>
    <t>LS FRACASTORO VR</t>
  </si>
  <si>
    <t xml:space="preserve">LS COPERNICO VR </t>
  </si>
  <si>
    <t>VS</t>
  </si>
  <si>
    <t>campo 1 - girone 1</t>
  </si>
  <si>
    <t>Ritrovo ore 8.30 - Inizio gare ore 9.00</t>
  </si>
  <si>
    <t>QUALIFICAZIONI</t>
  </si>
  <si>
    <r>
      <t>TEMPI DI GIOCO</t>
    </r>
    <r>
      <rPr>
        <sz val="10"/>
        <rFont val="Arial"/>
        <family val="0"/>
      </rPr>
      <t>: TUTTI gli incontri si disputano in 2 tempi da 10 minuti, intervallo  di 5 minuti.</t>
    </r>
  </si>
  <si>
    <t xml:space="preserve">TORNEO CALCIO A 5 </t>
  </si>
  <si>
    <t>IST. CANGRANDE VR</t>
  </si>
  <si>
    <t>LC COTTA LEGNAGO</t>
  </si>
  <si>
    <t xml:space="preserve">Girone 1 maschile </t>
  </si>
  <si>
    <t>CAMPO 1</t>
  </si>
  <si>
    <t xml:space="preserve">Girone 2 maschile </t>
  </si>
  <si>
    <t>CAMPO 2</t>
  </si>
  <si>
    <t xml:space="preserve">Girone 3 maschile </t>
  </si>
  <si>
    <t>CAMP0 3</t>
  </si>
  <si>
    <t xml:space="preserve">IST SEGHETTI VR </t>
  </si>
  <si>
    <t xml:space="preserve">IST. ALEARDI VR </t>
  </si>
  <si>
    <t>campo 2 girone 2</t>
  </si>
  <si>
    <t>campo 3 - girone 3</t>
  </si>
  <si>
    <t>campo 5 - girone F</t>
  </si>
  <si>
    <t xml:space="preserve">Girone Femmininile </t>
  </si>
  <si>
    <t xml:space="preserve">LC COTTA LEGNAGO </t>
  </si>
  <si>
    <t>ED. ANGELI VR</t>
  </si>
  <si>
    <t>IST. SILVA RICCI  LEGNAGO</t>
  </si>
  <si>
    <t xml:space="preserve">ED. AGLI ANGELI VR </t>
  </si>
  <si>
    <t>DON MAZZA VR</t>
  </si>
  <si>
    <t>campo 6 girone F</t>
  </si>
  <si>
    <t xml:space="preserve">ED ANGELI VR </t>
  </si>
  <si>
    <t xml:space="preserve">LS FRACASTORO VR </t>
  </si>
  <si>
    <t>LS COPERNICO VR</t>
  </si>
  <si>
    <t>CAMPI 5 - 6</t>
  </si>
  <si>
    <t xml:space="preserve">DON CALABRIA VR </t>
  </si>
  <si>
    <t>In ogni caso di parità si disputano n. 5 calci di rigore - in caso di ulteriore di parità si prosegue con i rigori fin a determinare un vincitore.</t>
  </si>
  <si>
    <t xml:space="preserve">La classifica del girone F determina la classifica femminile finale </t>
  </si>
  <si>
    <t>FINALI MASCHILI : Girone 1/2/3 posto</t>
  </si>
  <si>
    <t xml:space="preserve">FINALI MASCHILI :  tabellone  4/11 posto: </t>
  </si>
  <si>
    <t xml:space="preserve"> 7/6 posto </t>
  </si>
  <si>
    <t>5/ 4 posto</t>
  </si>
  <si>
    <t xml:space="preserve">8/10 posto: </t>
  </si>
  <si>
    <r>
      <t xml:space="preserve">ANTI VILLAFRANCA </t>
    </r>
    <r>
      <rPr>
        <b/>
        <sz val="10"/>
        <color indexed="10"/>
        <rFont val="Arial"/>
        <family val="2"/>
      </rPr>
      <t xml:space="preserve"> RITIRATO</t>
    </r>
  </si>
  <si>
    <r>
      <t xml:space="preserve">campo 4 girone 4 </t>
    </r>
    <r>
      <rPr>
        <i/>
        <sz val="10"/>
        <rFont val="Arial"/>
        <family val="2"/>
      </rPr>
      <t>(solo parte sportiva)</t>
    </r>
  </si>
  <si>
    <t xml:space="preserve"> (solo parte sportiva)</t>
  </si>
  <si>
    <t>DIDATTICO</t>
  </si>
  <si>
    <t xml:space="preserve">GENERALE </t>
  </si>
  <si>
    <t>5 R</t>
  </si>
  <si>
    <t>7 R</t>
  </si>
  <si>
    <t>COTTA</t>
  </si>
  <si>
    <t>DON MAZZA</t>
  </si>
  <si>
    <t>SEGHETTI</t>
  </si>
  <si>
    <t>CANGRANDE</t>
  </si>
  <si>
    <t>COPERNICO</t>
  </si>
  <si>
    <t>ALEARDI</t>
  </si>
  <si>
    <t>SILVA</t>
  </si>
  <si>
    <t>ED. ANGELI</t>
  </si>
  <si>
    <t>FRACASTORO</t>
  </si>
  <si>
    <t>PUNTI DID</t>
  </si>
  <si>
    <t>1°</t>
  </si>
  <si>
    <t>2°</t>
  </si>
  <si>
    <t>3°</t>
  </si>
  <si>
    <t>4°</t>
  </si>
  <si>
    <t xml:space="preserve">CLASSIFICA FEMMINILE </t>
  </si>
  <si>
    <t>CLASSIFICA  MASCHILE</t>
  </si>
  <si>
    <t>5°</t>
  </si>
  <si>
    <t>6°</t>
  </si>
  <si>
    <t>7°</t>
  </si>
  <si>
    <t>8°</t>
  </si>
  <si>
    <t>9°</t>
  </si>
  <si>
    <t>10°</t>
  </si>
  <si>
    <t>VOTO DID</t>
  </si>
  <si>
    <t>PUNTI SPORTIVO</t>
  </si>
  <si>
    <t>VERONA 18 APRILE 2011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</si>
</sst>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</numFmts>
  <fonts count="38">
    <font>
      <sz val="10"/>
      <name val="Arial"/>
      <family val="0"/>
    </font>
    <font>
      <sz val="12"/>
      <name val="Times New Roman"/>
      <family val="1"/>
    </font>
    <font>
      <b/>
      <i/>
      <sz val="12"/>
      <color indexed="12"/>
      <name val="Arial"/>
      <family val="2"/>
    </font>
    <font>
      <b/>
      <u val="single"/>
      <sz val="18"/>
      <color indexed="10"/>
      <name val="Times New Roman"/>
      <family val="1"/>
    </font>
    <font>
      <b/>
      <u val="single"/>
      <sz val="18"/>
      <name val="Times New Roman"/>
      <family val="1"/>
    </font>
    <font>
      <b/>
      <sz val="10"/>
      <color indexed="12"/>
      <name val="Arial"/>
      <family val="2"/>
    </font>
    <font>
      <b/>
      <i/>
      <sz val="8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0"/>
      <color indexed="12"/>
      <name val="Arial"/>
      <family val="2"/>
    </font>
    <font>
      <b/>
      <sz val="14"/>
      <color indexed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10"/>
      <color indexed="12"/>
      <name val="Arial"/>
      <family val="0"/>
    </font>
    <font>
      <b/>
      <i/>
      <sz val="10"/>
      <color indexed="12"/>
      <name val="Arial"/>
      <family val="2"/>
    </font>
    <font>
      <b/>
      <i/>
      <sz val="10"/>
      <color indexed="10"/>
      <name val="Arial"/>
      <family val="2"/>
    </font>
    <font>
      <sz val="26"/>
      <color indexed="12"/>
      <name val="Arial"/>
      <family val="0"/>
    </font>
    <font>
      <u val="single"/>
      <sz val="15"/>
      <color indexed="12"/>
      <name val="Arial"/>
      <family val="0"/>
    </font>
    <font>
      <u val="single"/>
      <sz val="15"/>
      <color indexed="36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16" borderId="1" applyNumberFormat="0" applyAlignment="0" applyProtection="0"/>
    <xf numFmtId="0" fontId="15" fillId="0" borderId="2" applyNumberFormat="0" applyFill="0" applyAlignment="0" applyProtection="0"/>
    <xf numFmtId="0" fontId="16" fillId="17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0" fontId="19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22" borderId="12" xfId="0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4" xfId="0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24" borderId="12" xfId="0" applyFont="1" applyFill="1" applyBorder="1" applyAlignment="1">
      <alignment/>
    </xf>
    <xf numFmtId="14" fontId="10" fillId="0" borderId="0" xfId="0" applyNumberFormat="1" applyFont="1" applyAlignment="1">
      <alignment/>
    </xf>
    <xf numFmtId="0" fontId="0" fillId="22" borderId="16" xfId="0" applyFill="1" applyBorder="1" applyAlignment="1">
      <alignment/>
    </xf>
    <xf numFmtId="0" fontId="0" fillId="24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25" borderId="0" xfId="0" applyFill="1" applyAlignment="1">
      <alignment/>
    </xf>
    <xf numFmtId="0" fontId="0" fillId="25" borderId="0" xfId="0" applyFont="1" applyFill="1" applyAlignment="1">
      <alignment/>
    </xf>
    <xf numFmtId="0" fontId="5" fillId="25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22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4" borderId="12" xfId="0" applyFont="1" applyFill="1" applyBorder="1" applyAlignment="1">
      <alignment/>
    </xf>
    <xf numFmtId="0" fontId="0" fillId="0" borderId="0" xfId="0" applyFont="1" applyBorder="1" applyAlignment="1">
      <alignment vertical="top" wrapText="1"/>
    </xf>
    <xf numFmtId="0" fontId="0" fillId="4" borderId="16" xfId="0" applyFill="1" applyBorder="1" applyAlignment="1">
      <alignment/>
    </xf>
    <xf numFmtId="0" fontId="0" fillId="3" borderId="12" xfId="0" applyFont="1" applyFill="1" applyBorder="1" applyAlignment="1">
      <alignment/>
    </xf>
    <xf numFmtId="0" fontId="0" fillId="3" borderId="12" xfId="0" applyFont="1" applyFill="1" applyBorder="1" applyAlignment="1">
      <alignment vertical="top" wrapText="1"/>
    </xf>
    <xf numFmtId="0" fontId="0" fillId="24" borderId="16" xfId="0" applyFont="1" applyFill="1" applyBorder="1" applyAlignment="1">
      <alignment/>
    </xf>
    <xf numFmtId="0" fontId="0" fillId="24" borderId="12" xfId="0" applyFont="1" applyFill="1" applyBorder="1" applyAlignment="1">
      <alignment vertical="top" wrapText="1"/>
    </xf>
    <xf numFmtId="0" fontId="0" fillId="3" borderId="12" xfId="0" applyFill="1" applyBorder="1" applyAlignment="1">
      <alignment vertical="top" wrapText="1"/>
    </xf>
    <xf numFmtId="0" fontId="0" fillId="3" borderId="12" xfId="0" applyFill="1" applyBorder="1" applyAlignment="1">
      <alignment/>
    </xf>
    <xf numFmtId="0" fontId="0" fillId="22" borderId="17" xfId="0" applyFont="1" applyFill="1" applyBorder="1" applyAlignment="1">
      <alignment/>
    </xf>
    <xf numFmtId="0" fontId="0" fillId="22" borderId="17" xfId="0" applyFont="1" applyFill="1" applyBorder="1" applyAlignment="1">
      <alignment vertical="top" wrapText="1"/>
    </xf>
    <xf numFmtId="0" fontId="0" fillId="22" borderId="12" xfId="0" applyFill="1" applyBorder="1" applyAlignment="1">
      <alignment vertical="top" wrapText="1"/>
    </xf>
    <xf numFmtId="0" fontId="0" fillId="22" borderId="12" xfId="0" applyFont="1" applyFill="1" applyBorder="1" applyAlignment="1">
      <alignment/>
    </xf>
    <xf numFmtId="0" fontId="29" fillId="0" borderId="0" xfId="0" applyFont="1" applyAlignment="1">
      <alignment/>
    </xf>
    <xf numFmtId="0" fontId="7" fillId="0" borderId="0" xfId="0" applyFont="1" applyBorder="1" applyAlignment="1">
      <alignment vertical="top"/>
    </xf>
    <xf numFmtId="0" fontId="0" fillId="0" borderId="18" xfId="0" applyFont="1" applyBorder="1" applyAlignment="1">
      <alignment vertical="top" wrapText="1"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0" fillId="0" borderId="12" xfId="0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174" fontId="0" fillId="0" borderId="0" xfId="0" applyNumberFormat="1" applyAlignment="1">
      <alignment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2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0" fillId="22" borderId="20" xfId="0" applyFont="1" applyFill="1" applyBorder="1" applyAlignment="1">
      <alignment vertical="top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0" fillId="25" borderId="0" xfId="0" applyFill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21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25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11" fillId="0" borderId="0" xfId="0" applyFont="1" applyAlignment="1">
      <alignment horizontal="left"/>
    </xf>
    <xf numFmtId="174" fontId="11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5" fillId="22" borderId="12" xfId="0" applyFont="1" applyFill="1" applyBorder="1" applyAlignment="1">
      <alignment/>
    </xf>
    <xf numFmtId="0" fontId="5" fillId="22" borderId="17" xfId="0" applyFont="1" applyFill="1" applyBorder="1" applyAlignment="1">
      <alignment vertical="top" wrapText="1"/>
    </xf>
    <xf numFmtId="174" fontId="33" fillId="0" borderId="0" xfId="0" applyNumberFormat="1" applyFont="1" applyAlignment="1">
      <alignment horizontal="left"/>
    </xf>
    <xf numFmtId="174" fontId="5" fillId="0" borderId="0" xfId="0" applyNumberFormat="1" applyFont="1" applyAlignment="1">
      <alignment/>
    </xf>
    <xf numFmtId="0" fontId="30" fillId="22" borderId="12" xfId="0" applyFont="1" applyFill="1" applyBorder="1" applyAlignment="1">
      <alignment/>
    </xf>
    <xf numFmtId="0" fontId="34" fillId="0" borderId="0" xfId="0" applyFont="1" applyAlignment="1">
      <alignment horizontal="left"/>
    </xf>
    <xf numFmtId="0" fontId="30" fillId="0" borderId="0" xfId="0" applyFont="1" applyAlignment="1">
      <alignment/>
    </xf>
    <xf numFmtId="174" fontId="30" fillId="0" borderId="0" xfId="0" applyNumberFormat="1" applyFont="1" applyAlignment="1">
      <alignment/>
    </xf>
    <xf numFmtId="0" fontId="35" fillId="0" borderId="0" xfId="0" applyFont="1" applyAlignment="1">
      <alignment horizontal="center"/>
    </xf>
    <xf numFmtId="0" fontId="5" fillId="22" borderId="12" xfId="0" applyFont="1" applyFill="1" applyBorder="1" applyAlignment="1">
      <alignment/>
    </xf>
    <xf numFmtId="0" fontId="0" fillId="0" borderId="16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5</xdr:col>
      <xdr:colOff>876300</xdr:colOff>
      <xdr:row>3</xdr:row>
      <xdr:rowOff>257175</xdr:rowOff>
    </xdr:to>
    <xdr:pic>
      <xdr:nvPicPr>
        <xdr:cNvPr id="1" name="Picture 1" descr="sp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593407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1</xdr:row>
      <xdr:rowOff>38100</xdr:rowOff>
    </xdr:from>
    <xdr:to>
      <xdr:col>9</xdr:col>
      <xdr:colOff>247650</xdr:colOff>
      <xdr:row>3</xdr:row>
      <xdr:rowOff>209550</xdr:rowOff>
    </xdr:to>
    <xdr:pic>
      <xdr:nvPicPr>
        <xdr:cNvPr id="1" name="Picture 1" descr="sp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00025"/>
          <a:ext cx="89916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4"/>
  <sheetViews>
    <sheetView tabSelected="1" zoomScale="150" zoomScaleNormal="150" workbookViewId="0" topLeftCell="A4">
      <selection activeCell="C28" sqref="C28"/>
    </sheetView>
  </sheetViews>
  <sheetFormatPr defaultColWidth="9.140625" defaultRowHeight="12.75"/>
  <cols>
    <col min="2" max="2" width="6.00390625" style="0" customWidth="1"/>
    <col min="3" max="3" width="36.57421875" style="0" customWidth="1"/>
    <col min="4" max="4" width="11.421875" style="0" customWidth="1"/>
    <col min="5" max="5" width="13.140625" style="0" customWidth="1"/>
    <col min="6" max="6" width="13.57421875" style="0" customWidth="1"/>
  </cols>
  <sheetData>
    <row r="1" spans="2:10" ht="12.75">
      <c r="B1" s="66"/>
      <c r="E1" s="66"/>
      <c r="G1" s="66"/>
      <c r="J1" s="66"/>
    </row>
    <row r="2" spans="2:10" ht="153.75" customHeight="1">
      <c r="B2" s="66"/>
      <c r="E2" s="66"/>
      <c r="G2" s="66"/>
      <c r="J2" s="66"/>
    </row>
    <row r="3" spans="2:10" ht="22.5">
      <c r="B3" s="66"/>
      <c r="E3" s="66"/>
      <c r="F3" s="2"/>
      <c r="G3" s="93"/>
      <c r="H3" s="2"/>
      <c r="J3" s="66"/>
    </row>
    <row r="4" spans="2:10" ht="22.5">
      <c r="B4" s="66"/>
      <c r="E4" s="66"/>
      <c r="F4" s="3"/>
      <c r="G4" s="94"/>
      <c r="H4" s="3"/>
      <c r="J4" s="66"/>
    </row>
    <row r="5" spans="3:10" ht="33">
      <c r="C5" s="112" t="s">
        <v>72</v>
      </c>
      <c r="E5" s="66"/>
      <c r="F5" s="4"/>
      <c r="G5" s="95"/>
      <c r="H5" s="4"/>
      <c r="J5" s="66"/>
    </row>
    <row r="7" spans="2:6" ht="12.75">
      <c r="B7" s="103"/>
      <c r="C7" s="103" t="s">
        <v>62</v>
      </c>
      <c r="D7" t="s">
        <v>57</v>
      </c>
      <c r="E7" t="s">
        <v>71</v>
      </c>
      <c r="F7" s="103" t="s">
        <v>45</v>
      </c>
    </row>
    <row r="8" spans="2:6" ht="12.75">
      <c r="B8" s="113" t="s">
        <v>58</v>
      </c>
      <c r="C8" s="113" t="s">
        <v>2</v>
      </c>
      <c r="D8" s="7">
        <v>93.3</v>
      </c>
      <c r="E8" s="7">
        <v>100</v>
      </c>
      <c r="F8" s="107">
        <f>SUM(D8:E8)</f>
        <v>193.3</v>
      </c>
    </row>
    <row r="9" spans="2:6" ht="12.75">
      <c r="B9" s="16" t="s">
        <v>59</v>
      </c>
      <c r="C9" s="35" t="s">
        <v>10</v>
      </c>
      <c r="D9">
        <v>93.3</v>
      </c>
      <c r="E9">
        <v>81</v>
      </c>
      <c r="F9" s="62">
        <f>SUM(D9:E9)</f>
        <v>174.3</v>
      </c>
    </row>
    <row r="10" spans="2:6" ht="12.75">
      <c r="B10" s="16" t="s">
        <v>60</v>
      </c>
      <c r="C10" s="16" t="s">
        <v>26</v>
      </c>
      <c r="D10">
        <v>93.3</v>
      </c>
      <c r="E10">
        <v>73</v>
      </c>
      <c r="F10" s="62">
        <f>SUM(D10:E10)</f>
        <v>166.3</v>
      </c>
    </row>
    <row r="11" spans="2:6" ht="12.75">
      <c r="B11" s="16" t="s">
        <v>61</v>
      </c>
      <c r="C11" s="35" t="s">
        <v>1</v>
      </c>
      <c r="D11">
        <v>73</v>
      </c>
      <c r="E11">
        <v>90</v>
      </c>
      <c r="F11" s="62">
        <f>SUM(D11:E11)</f>
        <v>163</v>
      </c>
    </row>
    <row r="14" spans="3:6" ht="12.75">
      <c r="C14" s="103" t="s">
        <v>63</v>
      </c>
      <c r="D14" t="s">
        <v>57</v>
      </c>
      <c r="E14" t="s">
        <v>71</v>
      </c>
      <c r="F14" s="103" t="s">
        <v>45</v>
      </c>
    </row>
    <row r="15" spans="2:6" ht="12.75">
      <c r="B15" s="104" t="s">
        <v>58</v>
      </c>
      <c r="C15" s="105" t="s">
        <v>17</v>
      </c>
      <c r="D15" s="107">
        <v>69.5</v>
      </c>
      <c r="E15" s="7">
        <v>90</v>
      </c>
      <c r="F15" s="107">
        <f aca="true" t="shared" si="0" ref="F15:F24">SUM(D15:E15)</f>
        <v>159.5</v>
      </c>
    </row>
    <row r="16" spans="2:6" ht="12.75">
      <c r="B16" s="16" t="s">
        <v>59</v>
      </c>
      <c r="C16" s="50" t="s">
        <v>18</v>
      </c>
      <c r="D16" s="62">
        <v>53.5</v>
      </c>
      <c r="E16">
        <v>100</v>
      </c>
      <c r="F16" s="62">
        <f t="shared" si="0"/>
        <v>153.5</v>
      </c>
    </row>
    <row r="17" spans="2:6" ht="12.75">
      <c r="B17" s="16" t="s">
        <v>60</v>
      </c>
      <c r="C17" s="16" t="s">
        <v>26</v>
      </c>
      <c r="D17" s="62">
        <v>95</v>
      </c>
      <c r="E17">
        <v>48.33</v>
      </c>
      <c r="F17" s="62">
        <f t="shared" si="0"/>
        <v>143.32999999999998</v>
      </c>
    </row>
    <row r="18" spans="2:6" ht="13.5" customHeight="1">
      <c r="B18" s="16" t="s">
        <v>61</v>
      </c>
      <c r="C18" s="49" t="s">
        <v>27</v>
      </c>
      <c r="D18" s="62">
        <v>95</v>
      </c>
      <c r="E18">
        <v>48.33</v>
      </c>
      <c r="F18" s="62">
        <f t="shared" si="0"/>
        <v>143.32999999999998</v>
      </c>
    </row>
    <row r="19" spans="2:6" ht="12.75">
      <c r="B19" s="16" t="s">
        <v>64</v>
      </c>
      <c r="C19" s="16" t="s">
        <v>25</v>
      </c>
      <c r="D19" s="62">
        <v>81</v>
      </c>
      <c r="E19">
        <v>57.5</v>
      </c>
      <c r="F19" s="62">
        <f t="shared" si="0"/>
        <v>138.5</v>
      </c>
    </row>
    <row r="20" spans="2:6" ht="12.75">
      <c r="B20" s="16" t="s">
        <v>65</v>
      </c>
      <c r="C20" s="35" t="s">
        <v>1</v>
      </c>
      <c r="D20" s="62">
        <v>53.5</v>
      </c>
      <c r="E20">
        <v>81</v>
      </c>
      <c r="F20" s="62">
        <f t="shared" si="0"/>
        <v>134.5</v>
      </c>
    </row>
    <row r="21" spans="2:6" ht="12.75">
      <c r="B21" s="16" t="s">
        <v>66</v>
      </c>
      <c r="C21" s="35" t="s">
        <v>10</v>
      </c>
      <c r="D21" s="62">
        <v>53.5</v>
      </c>
      <c r="E21">
        <v>66</v>
      </c>
      <c r="F21" s="62">
        <f t="shared" si="0"/>
        <v>119.5</v>
      </c>
    </row>
    <row r="22" spans="2:6" ht="12.75">
      <c r="B22" s="16" t="s">
        <v>67</v>
      </c>
      <c r="C22" s="35" t="s">
        <v>2</v>
      </c>
      <c r="D22" s="62">
        <v>69.5</v>
      </c>
      <c r="E22">
        <v>48.33</v>
      </c>
      <c r="F22" s="62">
        <f t="shared" si="0"/>
        <v>117.83</v>
      </c>
    </row>
    <row r="23" spans="2:6" ht="12.75">
      <c r="B23" s="16" t="s">
        <v>68</v>
      </c>
      <c r="C23" s="16" t="s">
        <v>9</v>
      </c>
      <c r="D23" s="62">
        <v>53.5</v>
      </c>
      <c r="E23">
        <v>57.5</v>
      </c>
      <c r="F23" s="62">
        <f t="shared" si="0"/>
        <v>111</v>
      </c>
    </row>
    <row r="24" spans="2:6" ht="12.75">
      <c r="B24" s="16" t="s">
        <v>69</v>
      </c>
      <c r="C24" s="16" t="s">
        <v>33</v>
      </c>
      <c r="D24" s="62">
        <v>0</v>
      </c>
      <c r="E24">
        <v>73</v>
      </c>
      <c r="F24" s="62">
        <f t="shared" si="0"/>
        <v>73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2" r:id="rId2"/>
  <ignoredErrors>
    <ignoredError sqref="F15:F1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82"/>
  <sheetViews>
    <sheetView zoomScale="150" zoomScaleNormal="150" workbookViewId="0" topLeftCell="A37">
      <selection activeCell="I54" sqref="I54"/>
    </sheetView>
  </sheetViews>
  <sheetFormatPr defaultColWidth="9.140625" defaultRowHeight="12.75"/>
  <cols>
    <col min="1" max="1" width="21.8515625" style="0" customWidth="1"/>
    <col min="2" max="2" width="5.140625" style="66" customWidth="1"/>
    <col min="3" max="3" width="4.00390625" style="0" customWidth="1"/>
    <col min="4" max="4" width="30.00390625" style="0" customWidth="1"/>
    <col min="5" max="5" width="5.28125" style="66" customWidth="1"/>
    <col min="6" max="6" width="28.28125" style="0" customWidth="1"/>
    <col min="7" max="7" width="4.8515625" style="66" customWidth="1"/>
    <col min="8" max="8" width="8.421875" style="0" customWidth="1"/>
    <col min="9" max="9" width="23.7109375" style="0" customWidth="1"/>
    <col min="10" max="10" width="4.57421875" style="66" customWidth="1"/>
  </cols>
  <sheetData>
    <row r="2" ht="153.75" customHeight="1"/>
    <row r="3" spans="6:8" ht="22.5">
      <c r="F3" s="2"/>
      <c r="G3" s="93"/>
      <c r="H3" s="2"/>
    </row>
    <row r="4" spans="6:8" ht="22.5">
      <c r="F4" s="3"/>
      <c r="G4" s="94"/>
      <c r="H4" s="3"/>
    </row>
    <row r="5" spans="6:8" ht="15.75">
      <c r="F5" s="4"/>
      <c r="G5" s="95"/>
      <c r="H5" s="4"/>
    </row>
    <row r="6" spans="2:9" ht="30.75" customHeight="1">
      <c r="B6" s="75" t="s">
        <v>8</v>
      </c>
      <c r="I6" s="23">
        <v>40651</v>
      </c>
    </row>
    <row r="7" spans="1:9" ht="15">
      <c r="A7" t="s">
        <v>0</v>
      </c>
      <c r="D7" s="1"/>
      <c r="E7" s="87"/>
      <c r="F7" s="1"/>
      <c r="G7" s="87" t="s">
        <v>5</v>
      </c>
      <c r="I7" s="5"/>
    </row>
    <row r="8" spans="1:9" ht="18.75" customHeight="1">
      <c r="A8" s="14" t="s">
        <v>7</v>
      </c>
      <c r="B8" s="76"/>
      <c r="I8" s="8"/>
    </row>
    <row r="9" spans="1:9" ht="18.75" customHeight="1">
      <c r="A9" s="51" t="s">
        <v>34</v>
      </c>
      <c r="B9" s="76"/>
      <c r="I9" s="8"/>
    </row>
    <row r="10" spans="1:9" ht="15.75" thickBot="1">
      <c r="A10" s="6"/>
      <c r="B10" s="77"/>
      <c r="C10" s="27"/>
      <c r="D10" s="6"/>
      <c r="E10" s="77"/>
      <c r="F10" s="6"/>
      <c r="G10" s="77"/>
      <c r="H10" s="6"/>
      <c r="I10" s="27"/>
    </row>
    <row r="11" spans="1:10" ht="13.5" thickTop="1">
      <c r="A11" s="7" t="s">
        <v>11</v>
      </c>
      <c r="B11" s="78"/>
      <c r="C11" s="47">
        <v>1</v>
      </c>
      <c r="D11" s="48" t="s">
        <v>17</v>
      </c>
      <c r="E11" s="66">
        <v>6</v>
      </c>
      <c r="F11" s="9" t="s">
        <v>13</v>
      </c>
      <c r="G11" s="96"/>
      <c r="H11" s="16">
        <v>1</v>
      </c>
      <c r="I11" s="49" t="s">
        <v>27</v>
      </c>
      <c r="J11" s="66">
        <v>0</v>
      </c>
    </row>
    <row r="12" spans="1:10" ht="12.75">
      <c r="A12" s="10" t="s">
        <v>12</v>
      </c>
      <c r="B12" s="79"/>
      <c r="C12" s="35">
        <v>2</v>
      </c>
      <c r="D12" s="35" t="s">
        <v>2</v>
      </c>
      <c r="E12" s="64">
        <v>0</v>
      </c>
      <c r="F12" s="10" t="s">
        <v>14</v>
      </c>
      <c r="G12" s="79"/>
      <c r="H12" s="16">
        <v>2</v>
      </c>
      <c r="I12" s="35" t="s">
        <v>1</v>
      </c>
      <c r="J12" s="66">
        <v>6</v>
      </c>
    </row>
    <row r="13" spans="3:10" ht="12.75">
      <c r="C13" s="35">
        <v>3</v>
      </c>
      <c r="D13" s="16" t="s">
        <v>9</v>
      </c>
      <c r="E13" s="72">
        <v>3</v>
      </c>
      <c r="F13" s="37"/>
      <c r="G13" s="72"/>
      <c r="H13" s="16">
        <v>3</v>
      </c>
      <c r="I13" s="35" t="s">
        <v>10</v>
      </c>
      <c r="J13" s="66">
        <v>3</v>
      </c>
    </row>
    <row r="14" spans="5:9" ht="12.75">
      <c r="E14" s="73"/>
      <c r="F14" s="37"/>
      <c r="G14" s="72"/>
      <c r="H14" s="37"/>
      <c r="I14" s="36"/>
    </row>
    <row r="15" spans="5:9" ht="12.75">
      <c r="E15" s="73"/>
      <c r="F15" s="37"/>
      <c r="G15" s="72"/>
      <c r="H15" s="37"/>
      <c r="I15" s="36"/>
    </row>
    <row r="16" spans="5:9" ht="12.75">
      <c r="E16" s="72"/>
      <c r="F16" s="37"/>
      <c r="G16" s="72"/>
      <c r="H16" s="37"/>
      <c r="I16" s="36"/>
    </row>
    <row r="17" spans="1:10" ht="12.75">
      <c r="A17" s="7" t="s">
        <v>15</v>
      </c>
      <c r="C17" s="35">
        <v>1</v>
      </c>
      <c r="D17" s="50" t="s">
        <v>18</v>
      </c>
      <c r="E17" s="74">
        <v>6</v>
      </c>
      <c r="F17" s="9" t="s">
        <v>22</v>
      </c>
      <c r="G17" s="97"/>
      <c r="H17" s="41">
        <v>1</v>
      </c>
      <c r="I17" s="42" t="s">
        <v>23</v>
      </c>
      <c r="J17" s="66">
        <v>4</v>
      </c>
    </row>
    <row r="18" spans="1:10" ht="12.75">
      <c r="A18" s="10" t="s">
        <v>16</v>
      </c>
      <c r="B18" s="79"/>
      <c r="C18" s="35">
        <v>2</v>
      </c>
      <c r="D18" s="16" t="s">
        <v>26</v>
      </c>
      <c r="E18" s="66">
        <v>0</v>
      </c>
      <c r="F18" s="10" t="s">
        <v>32</v>
      </c>
      <c r="G18" s="79"/>
      <c r="H18" s="41">
        <v>2</v>
      </c>
      <c r="I18" s="41" t="s">
        <v>2</v>
      </c>
      <c r="J18" s="66">
        <v>7</v>
      </c>
    </row>
    <row r="19" spans="3:10" ht="11.25" customHeight="1">
      <c r="C19" s="35">
        <v>3</v>
      </c>
      <c r="D19" s="16" t="s">
        <v>25</v>
      </c>
      <c r="E19" s="66">
        <v>3</v>
      </c>
      <c r="F19" s="36"/>
      <c r="G19" s="64"/>
      <c r="H19" s="41">
        <v>3</v>
      </c>
      <c r="I19" s="45" t="s">
        <v>24</v>
      </c>
      <c r="J19" s="66">
        <v>0</v>
      </c>
    </row>
    <row r="20" spans="4:10" ht="11.25" customHeight="1">
      <c r="D20" s="36"/>
      <c r="F20" s="36"/>
      <c r="G20" s="64"/>
      <c r="H20" s="41">
        <v>4</v>
      </c>
      <c r="I20" s="45" t="s">
        <v>1</v>
      </c>
      <c r="J20" s="66">
        <v>6</v>
      </c>
    </row>
    <row r="21" spans="4:9" ht="11.25" customHeight="1">
      <c r="D21" s="36"/>
      <c r="F21" s="36"/>
      <c r="G21" s="64"/>
      <c r="H21" s="36"/>
      <c r="I21" s="58"/>
    </row>
    <row r="22" spans="4:9" ht="11.25" customHeight="1">
      <c r="D22" s="36"/>
      <c r="F22" s="36"/>
      <c r="G22" s="64"/>
      <c r="I22" s="36"/>
    </row>
    <row r="23" spans="4:9" ht="11.25" customHeight="1">
      <c r="D23" s="36"/>
      <c r="F23" s="36"/>
      <c r="G23" s="64"/>
      <c r="I23" s="36"/>
    </row>
    <row r="24" ht="12.75">
      <c r="H24" s="37"/>
    </row>
    <row r="25" spans="1:9" ht="13.5" thickBot="1">
      <c r="A25" s="29"/>
      <c r="B25" s="80"/>
      <c r="C25" s="29"/>
      <c r="D25" s="31" t="s">
        <v>6</v>
      </c>
      <c r="E25" s="80"/>
      <c r="F25" s="29"/>
      <c r="G25" s="80"/>
      <c r="H25" s="29"/>
      <c r="I25" s="30"/>
    </row>
    <row r="26" spans="1:9" ht="12.75">
      <c r="A26" s="17" t="s">
        <v>4</v>
      </c>
      <c r="B26" s="81"/>
      <c r="C26" s="19"/>
      <c r="D26" s="19"/>
      <c r="E26" s="88"/>
      <c r="F26" s="18" t="s">
        <v>19</v>
      </c>
      <c r="G26" s="81"/>
      <c r="H26" s="19"/>
      <c r="I26" s="21"/>
    </row>
    <row r="27" spans="1:9" ht="12.75">
      <c r="A27" s="12"/>
      <c r="B27" s="82"/>
      <c r="C27" s="5"/>
      <c r="D27" s="5"/>
      <c r="E27" s="89"/>
      <c r="F27" s="15"/>
      <c r="G27" s="82"/>
      <c r="H27" s="5"/>
      <c r="I27" s="13"/>
    </row>
    <row r="28" spans="1:10" ht="14.25" customHeight="1">
      <c r="A28" s="49" t="s">
        <v>27</v>
      </c>
      <c r="B28" s="67">
        <v>1</v>
      </c>
      <c r="C28" s="11" t="s">
        <v>3</v>
      </c>
      <c r="D28" s="35" t="s">
        <v>1</v>
      </c>
      <c r="E28" s="90">
        <v>2</v>
      </c>
      <c r="F28" s="16" t="s">
        <v>9</v>
      </c>
      <c r="G28" s="67">
        <v>2</v>
      </c>
      <c r="H28" s="11" t="s">
        <v>3</v>
      </c>
      <c r="I28" s="35" t="s">
        <v>2</v>
      </c>
      <c r="J28" s="90">
        <v>0</v>
      </c>
    </row>
    <row r="29" spans="1:10" ht="12.75">
      <c r="A29" s="49" t="s">
        <v>27</v>
      </c>
      <c r="B29" s="67">
        <v>1</v>
      </c>
      <c r="C29" s="11" t="s">
        <v>3</v>
      </c>
      <c r="D29" s="35" t="s">
        <v>10</v>
      </c>
      <c r="E29" s="90">
        <v>3</v>
      </c>
      <c r="F29" s="35" t="s">
        <v>2</v>
      </c>
      <c r="G29" s="67" t="s">
        <v>46</v>
      </c>
      <c r="H29" s="11" t="s">
        <v>3</v>
      </c>
      <c r="I29" s="48" t="s">
        <v>17</v>
      </c>
      <c r="J29" s="90" t="s">
        <v>47</v>
      </c>
    </row>
    <row r="30" spans="1:10" ht="13.5" thickBot="1">
      <c r="A30" s="35" t="s">
        <v>1</v>
      </c>
      <c r="B30" s="83">
        <v>5</v>
      </c>
      <c r="C30" s="20" t="s">
        <v>3</v>
      </c>
      <c r="D30" s="35" t="s">
        <v>10</v>
      </c>
      <c r="E30" s="91">
        <v>2</v>
      </c>
      <c r="F30" s="16" t="s">
        <v>9</v>
      </c>
      <c r="G30" s="83">
        <v>1</v>
      </c>
      <c r="H30" s="20" t="s">
        <v>3</v>
      </c>
      <c r="I30" s="48" t="s">
        <v>17</v>
      </c>
      <c r="J30" s="91">
        <v>5</v>
      </c>
    </row>
    <row r="31" spans="1:10" ht="13.5" thickBot="1">
      <c r="A31" s="39"/>
      <c r="B31" s="63"/>
      <c r="C31" s="11"/>
      <c r="D31" s="36"/>
      <c r="E31" s="64"/>
      <c r="F31" s="36"/>
      <c r="G31" s="64"/>
      <c r="H31" s="11"/>
      <c r="I31" s="39"/>
      <c r="J31" s="64"/>
    </row>
    <row r="32" spans="1:10" ht="12.75">
      <c r="A32" s="17" t="s">
        <v>20</v>
      </c>
      <c r="B32" s="81"/>
      <c r="C32" s="19"/>
      <c r="D32" s="19"/>
      <c r="E32" s="88"/>
      <c r="F32" s="17" t="s">
        <v>42</v>
      </c>
      <c r="G32" s="81"/>
      <c r="H32" s="19"/>
      <c r="I32" s="21"/>
      <c r="J32" s="88"/>
    </row>
    <row r="33" spans="1:10" ht="12.75">
      <c r="A33" s="12"/>
      <c r="B33" s="82"/>
      <c r="C33" s="5"/>
      <c r="D33" s="5"/>
      <c r="E33" s="89"/>
      <c r="F33" s="12"/>
      <c r="G33" s="82"/>
      <c r="H33" s="5"/>
      <c r="I33" s="13"/>
      <c r="J33" s="89"/>
    </row>
    <row r="34" spans="1:10" ht="14.25" customHeight="1">
      <c r="A34" s="16" t="s">
        <v>26</v>
      </c>
      <c r="B34" s="67">
        <v>0</v>
      </c>
      <c r="C34" s="11" t="s">
        <v>3</v>
      </c>
      <c r="D34" s="35" t="s">
        <v>18</v>
      </c>
      <c r="E34" s="90">
        <v>8</v>
      </c>
      <c r="F34" s="22" t="s">
        <v>41</v>
      </c>
      <c r="G34" s="67">
        <v>0</v>
      </c>
      <c r="H34" s="11" t="s">
        <v>3</v>
      </c>
      <c r="I34" s="25" t="s">
        <v>33</v>
      </c>
      <c r="J34" s="90">
        <v>3</v>
      </c>
    </row>
    <row r="35" spans="1:10" ht="18" customHeight="1">
      <c r="A35" s="16" t="s">
        <v>26</v>
      </c>
      <c r="B35" s="67">
        <v>1</v>
      </c>
      <c r="C35" s="11" t="s">
        <v>3</v>
      </c>
      <c r="D35" s="16" t="s">
        <v>25</v>
      </c>
      <c r="E35" s="90">
        <v>7</v>
      </c>
      <c r="F35" s="43"/>
      <c r="G35" s="67"/>
      <c r="H35" s="11" t="s">
        <v>3</v>
      </c>
      <c r="I35" s="38"/>
      <c r="J35" s="90"/>
    </row>
    <row r="36" spans="1:10" ht="14.25" customHeight="1" thickBot="1">
      <c r="A36" s="35" t="s">
        <v>18</v>
      </c>
      <c r="B36" s="83">
        <v>3</v>
      </c>
      <c r="C36" s="20" t="s">
        <v>3</v>
      </c>
      <c r="D36" s="16" t="s">
        <v>25</v>
      </c>
      <c r="E36" s="91">
        <v>1</v>
      </c>
      <c r="F36" s="44"/>
      <c r="G36" s="67"/>
      <c r="H36" s="11" t="s">
        <v>3</v>
      </c>
      <c r="I36" s="38"/>
      <c r="J36" s="91"/>
    </row>
    <row r="37" spans="1:9" ht="12.75">
      <c r="A37" s="39"/>
      <c r="B37" s="63"/>
      <c r="C37" s="11"/>
      <c r="D37" s="36"/>
      <c r="E37" s="64"/>
      <c r="F37" s="36"/>
      <c r="G37" s="64"/>
      <c r="H37" s="11"/>
      <c r="I37" s="39"/>
    </row>
    <row r="38" spans="1:9" ht="13.5" thickBot="1">
      <c r="A38" s="39"/>
      <c r="B38" s="63"/>
      <c r="C38" s="11"/>
      <c r="D38" s="36"/>
      <c r="E38" s="64"/>
      <c r="F38" s="36"/>
      <c r="G38" s="64"/>
      <c r="H38" s="11"/>
      <c r="I38" s="39"/>
    </row>
    <row r="39" spans="1:10" ht="12.75">
      <c r="A39" s="17" t="s">
        <v>21</v>
      </c>
      <c r="B39" s="81"/>
      <c r="C39" s="19"/>
      <c r="D39" s="19"/>
      <c r="E39" s="88"/>
      <c r="F39" s="17" t="s">
        <v>28</v>
      </c>
      <c r="G39" s="81"/>
      <c r="H39" s="19"/>
      <c r="I39" s="21"/>
      <c r="J39" s="99"/>
    </row>
    <row r="40" spans="1:10" ht="12.75">
      <c r="A40" s="12"/>
      <c r="B40" s="82"/>
      <c r="C40" s="5"/>
      <c r="D40" s="5"/>
      <c r="E40" s="89"/>
      <c r="F40" s="12"/>
      <c r="G40" s="82"/>
      <c r="H40" s="5"/>
      <c r="I40" s="13"/>
      <c r="J40" s="99"/>
    </row>
    <row r="41" spans="1:10" ht="18" customHeight="1">
      <c r="A41" s="42" t="s">
        <v>23</v>
      </c>
      <c r="B41" s="67">
        <v>2</v>
      </c>
      <c r="C41" s="60" t="s">
        <v>3</v>
      </c>
      <c r="D41" s="46" t="s">
        <v>29</v>
      </c>
      <c r="E41" s="69">
        <v>0</v>
      </c>
      <c r="F41" s="46" t="s">
        <v>30</v>
      </c>
      <c r="G41" s="67">
        <v>2</v>
      </c>
      <c r="H41" s="60" t="s">
        <v>3</v>
      </c>
      <c r="I41" s="46" t="s">
        <v>31</v>
      </c>
      <c r="J41" s="69">
        <v>5</v>
      </c>
    </row>
    <row r="42" spans="1:10" s="32" customFormat="1" ht="18" customHeight="1">
      <c r="A42" s="55"/>
      <c r="B42" s="84"/>
      <c r="C42" s="61"/>
      <c r="D42" s="56"/>
      <c r="E42" s="69"/>
      <c r="F42" s="56"/>
      <c r="G42" s="84"/>
      <c r="H42" s="61"/>
      <c r="I42" s="56"/>
      <c r="J42" s="69"/>
    </row>
    <row r="43" spans="1:10" ht="14.25" customHeight="1">
      <c r="A43" s="42" t="s">
        <v>23</v>
      </c>
      <c r="B43" s="67">
        <v>1</v>
      </c>
      <c r="C43" s="60" t="s">
        <v>3</v>
      </c>
      <c r="D43" s="46" t="s">
        <v>31</v>
      </c>
      <c r="E43" s="69">
        <v>1</v>
      </c>
      <c r="F43" s="46" t="s">
        <v>30</v>
      </c>
      <c r="G43" s="67">
        <v>5</v>
      </c>
      <c r="H43" s="60" t="s">
        <v>3</v>
      </c>
      <c r="I43" s="46" t="s">
        <v>29</v>
      </c>
      <c r="J43" s="69">
        <v>0</v>
      </c>
    </row>
    <row r="44" spans="1:10" s="32" customFormat="1" ht="18" customHeight="1">
      <c r="A44" s="55"/>
      <c r="B44" s="84"/>
      <c r="C44" s="61"/>
      <c r="D44" s="56"/>
      <c r="E44" s="69"/>
      <c r="F44" s="56"/>
      <c r="G44" s="84"/>
      <c r="H44" s="61"/>
      <c r="I44" s="56"/>
      <c r="J44" s="69"/>
    </row>
    <row r="45" spans="1:10" ht="14.25" customHeight="1">
      <c r="A45" s="46" t="s">
        <v>29</v>
      </c>
      <c r="B45" s="67">
        <v>0</v>
      </c>
      <c r="C45" s="60" t="s">
        <v>3</v>
      </c>
      <c r="D45" s="46" t="s">
        <v>31</v>
      </c>
      <c r="E45" s="69">
        <v>8</v>
      </c>
      <c r="F45" s="42" t="s">
        <v>23</v>
      </c>
      <c r="G45" s="67">
        <v>0</v>
      </c>
      <c r="H45" s="60" t="s">
        <v>3</v>
      </c>
      <c r="I45" s="46" t="s">
        <v>30</v>
      </c>
      <c r="J45" s="70">
        <v>1</v>
      </c>
    </row>
    <row r="46" spans="1:9" ht="12.75">
      <c r="A46" s="39"/>
      <c r="B46" s="63"/>
      <c r="C46" s="11"/>
      <c r="D46" s="36"/>
      <c r="E46" s="64"/>
      <c r="F46" s="36"/>
      <c r="G46" s="64"/>
      <c r="H46" s="11"/>
      <c r="I46" s="39"/>
    </row>
    <row r="47" spans="1:9" ht="12.75">
      <c r="A47" s="52" t="s">
        <v>35</v>
      </c>
      <c r="B47" s="63"/>
      <c r="C47" s="11"/>
      <c r="D47" s="36"/>
      <c r="E47" s="64"/>
      <c r="F47" s="36"/>
      <c r="G47" s="64"/>
      <c r="H47" s="11"/>
      <c r="I47" s="39"/>
    </row>
    <row r="48" spans="1:9" ht="12.75">
      <c r="A48" s="52"/>
      <c r="B48" s="63"/>
      <c r="C48" s="11"/>
      <c r="D48" s="36"/>
      <c r="E48" s="64"/>
      <c r="F48" s="36"/>
      <c r="G48" s="64"/>
      <c r="H48" s="11"/>
      <c r="I48" s="39"/>
    </row>
    <row r="49" spans="1:9" ht="12.75">
      <c r="A49" s="39"/>
      <c r="B49" s="63"/>
      <c r="C49" s="11"/>
      <c r="D49" s="36"/>
      <c r="E49" s="64"/>
      <c r="F49" s="36"/>
      <c r="G49" s="64"/>
      <c r="H49" s="11"/>
      <c r="I49" s="39"/>
    </row>
    <row r="50" spans="1:9" ht="12.75">
      <c r="A50" s="29"/>
      <c r="B50" s="80"/>
      <c r="C50" s="29"/>
      <c r="D50" s="31" t="s">
        <v>36</v>
      </c>
      <c r="E50" s="80"/>
      <c r="F50" s="29"/>
      <c r="G50" s="80"/>
      <c r="H50" s="29"/>
      <c r="I50" s="30"/>
    </row>
    <row r="51" spans="2:10" s="32" customFormat="1" ht="13.5" thickBot="1">
      <c r="B51" s="85"/>
      <c r="D51" s="33"/>
      <c r="E51" s="85"/>
      <c r="G51" s="85"/>
      <c r="I51" s="34"/>
      <c r="J51" s="85"/>
    </row>
    <row r="52" spans="1:5" ht="12.75">
      <c r="A52" s="18" t="s">
        <v>19</v>
      </c>
      <c r="B52" s="81"/>
      <c r="C52" s="19"/>
      <c r="D52" s="21"/>
      <c r="E52" s="88"/>
    </row>
    <row r="53" spans="1:5" ht="12.75">
      <c r="A53" s="15"/>
      <c r="B53" s="82"/>
      <c r="C53" s="5"/>
      <c r="D53" s="13"/>
      <c r="E53" s="89"/>
    </row>
    <row r="54" spans="1:8" ht="14.25" customHeight="1">
      <c r="A54" s="24" t="s">
        <v>56</v>
      </c>
      <c r="B54" s="67">
        <v>0</v>
      </c>
      <c r="C54" s="11" t="s">
        <v>3</v>
      </c>
      <c r="D54" s="24" t="s">
        <v>50</v>
      </c>
      <c r="E54" s="90">
        <v>5</v>
      </c>
      <c r="G54" s="66" t="s">
        <v>58</v>
      </c>
      <c r="H54" s="114" t="s">
        <v>53</v>
      </c>
    </row>
    <row r="55" spans="1:8" ht="12.75">
      <c r="A55" s="24" t="s">
        <v>56</v>
      </c>
      <c r="B55" s="67">
        <v>1</v>
      </c>
      <c r="C55" s="11" t="s">
        <v>3</v>
      </c>
      <c r="D55" s="24" t="s">
        <v>53</v>
      </c>
      <c r="E55" s="90">
        <v>5</v>
      </c>
      <c r="G55" s="66" t="s">
        <v>59</v>
      </c>
      <c r="H55" s="114" t="s">
        <v>50</v>
      </c>
    </row>
    <row r="56" spans="1:8" ht="13.5" thickBot="1">
      <c r="A56" s="24" t="s">
        <v>50</v>
      </c>
      <c r="B56" s="83">
        <v>1</v>
      </c>
      <c r="C56" s="20" t="s">
        <v>3</v>
      </c>
      <c r="D56" s="24" t="s">
        <v>53</v>
      </c>
      <c r="E56" s="91">
        <v>3</v>
      </c>
      <c r="G56" s="66" t="s">
        <v>60</v>
      </c>
      <c r="H56" s="114" t="s">
        <v>56</v>
      </c>
    </row>
    <row r="57" spans="1:9" ht="12.75">
      <c r="A57" s="39"/>
      <c r="B57" s="63"/>
      <c r="C57" s="11"/>
      <c r="D57" s="36"/>
      <c r="E57" s="64"/>
      <c r="F57" s="36"/>
      <c r="G57" s="64"/>
      <c r="H57" s="11"/>
      <c r="I57" s="39"/>
    </row>
    <row r="58" spans="1:9" ht="12.75">
      <c r="A58" s="29"/>
      <c r="B58" s="80"/>
      <c r="C58" s="29"/>
      <c r="D58" s="31" t="s">
        <v>37</v>
      </c>
      <c r="E58" s="80"/>
      <c r="F58" s="29"/>
      <c r="G58" s="80"/>
      <c r="H58" s="29"/>
      <c r="I58" s="30"/>
    </row>
    <row r="59" spans="2:9" ht="12.75">
      <c r="B59" s="63"/>
      <c r="C59" s="11"/>
      <c r="D59" s="36"/>
      <c r="E59" s="64"/>
      <c r="F59" s="36"/>
      <c r="G59" s="64"/>
      <c r="H59" s="11"/>
      <c r="I59" s="39"/>
    </row>
    <row r="60" spans="1:9" ht="12.75">
      <c r="A60" s="39"/>
      <c r="B60" s="63"/>
      <c r="C60" s="11"/>
      <c r="D60" s="36"/>
      <c r="E60" s="64"/>
      <c r="F60" s="36"/>
      <c r="G60" s="64"/>
      <c r="H60" s="11"/>
      <c r="I60" s="39"/>
    </row>
    <row r="61" spans="1:9" ht="12.75">
      <c r="A61" s="39" t="s">
        <v>40</v>
      </c>
      <c r="B61" s="63"/>
      <c r="C61" s="11"/>
      <c r="D61" s="36" t="s">
        <v>38</v>
      </c>
      <c r="E61" s="64"/>
      <c r="F61" s="36" t="s">
        <v>39</v>
      </c>
      <c r="G61" s="64"/>
      <c r="H61" s="11"/>
      <c r="I61" s="39"/>
    </row>
    <row r="62" spans="1:9" ht="12.75">
      <c r="A62" s="39"/>
      <c r="B62" s="63"/>
      <c r="C62" s="11"/>
      <c r="D62" s="36"/>
      <c r="E62" s="64"/>
      <c r="F62" s="36"/>
      <c r="G62" s="64"/>
      <c r="H62" s="11"/>
      <c r="I62" s="39"/>
    </row>
    <row r="63" spans="1:9" ht="12.75">
      <c r="A63" s="24" t="s">
        <v>48</v>
      </c>
      <c r="B63" s="67">
        <v>3</v>
      </c>
      <c r="C63" s="11"/>
      <c r="D63" s="36"/>
      <c r="E63" s="64"/>
      <c r="F63" s="36"/>
      <c r="G63" s="64"/>
      <c r="H63" s="11"/>
      <c r="I63" s="39"/>
    </row>
    <row r="64" spans="1:9" ht="22.5" customHeight="1" thickBot="1">
      <c r="A64" s="53"/>
      <c r="B64" s="68"/>
      <c r="C64" s="20"/>
      <c r="D64" s="24" t="s">
        <v>48</v>
      </c>
      <c r="E64" s="69">
        <v>6</v>
      </c>
      <c r="F64" s="36"/>
      <c r="G64" s="64"/>
      <c r="H64" s="11"/>
      <c r="I64" s="39"/>
    </row>
    <row r="65" spans="1:9" ht="12.75">
      <c r="A65" s="40" t="s">
        <v>55</v>
      </c>
      <c r="B65" s="67">
        <v>2</v>
      </c>
      <c r="C65" s="11"/>
      <c r="D65" s="54"/>
      <c r="E65" s="64"/>
      <c r="F65" s="36"/>
      <c r="G65" s="64"/>
      <c r="H65" s="11"/>
      <c r="I65" s="39"/>
    </row>
    <row r="66" spans="1:9" ht="23.25" customHeight="1" thickBot="1">
      <c r="A66" s="39"/>
      <c r="B66" s="63"/>
      <c r="C66" s="11"/>
      <c r="D66" s="54"/>
      <c r="E66" s="65"/>
      <c r="F66" s="24" t="s">
        <v>48</v>
      </c>
      <c r="G66" s="69">
        <v>1</v>
      </c>
      <c r="H66" s="11"/>
      <c r="I66" s="39"/>
    </row>
    <row r="67" spans="1:9" ht="12.75">
      <c r="A67" s="24" t="s">
        <v>51</v>
      </c>
      <c r="B67" s="67">
        <v>5</v>
      </c>
      <c r="C67" s="11"/>
      <c r="D67" s="54"/>
      <c r="E67" s="64"/>
      <c r="F67" s="54"/>
      <c r="G67" s="64"/>
      <c r="H67" s="11"/>
      <c r="I67" s="39"/>
    </row>
    <row r="68" spans="1:9" ht="24.75" customHeight="1" thickBot="1">
      <c r="A68" s="53"/>
      <c r="B68" s="68"/>
      <c r="C68" s="20"/>
      <c r="D68" s="24" t="s">
        <v>51</v>
      </c>
      <c r="E68" s="69">
        <v>4</v>
      </c>
      <c r="F68" s="54"/>
      <c r="G68" s="64"/>
      <c r="H68" s="11"/>
      <c r="I68" s="39"/>
    </row>
    <row r="69" spans="1:9" ht="12.75">
      <c r="A69" s="40" t="s">
        <v>49</v>
      </c>
      <c r="B69" s="67">
        <v>2</v>
      </c>
      <c r="C69" s="11"/>
      <c r="D69" s="54"/>
      <c r="E69" s="64"/>
      <c r="F69" s="54"/>
      <c r="G69" s="64"/>
      <c r="H69" s="28"/>
      <c r="I69" s="57"/>
    </row>
    <row r="70" spans="1:9" ht="26.25" customHeight="1" thickBot="1">
      <c r="A70" s="39"/>
      <c r="B70" s="63"/>
      <c r="C70" s="11"/>
      <c r="D70" s="36"/>
      <c r="E70" s="92"/>
      <c r="F70" s="54"/>
      <c r="G70" s="98"/>
      <c r="H70" s="35" t="s">
        <v>33</v>
      </c>
      <c r="I70" s="71"/>
    </row>
    <row r="71" spans="1:9" ht="12.75">
      <c r="A71" s="24" t="s">
        <v>54</v>
      </c>
      <c r="B71" s="67">
        <v>4</v>
      </c>
      <c r="C71" s="11"/>
      <c r="D71" s="36"/>
      <c r="E71" s="64"/>
      <c r="F71" s="54"/>
      <c r="G71" s="64"/>
      <c r="H71" s="28"/>
      <c r="I71" s="57"/>
    </row>
    <row r="72" spans="1:9" ht="24.75" customHeight="1" thickBot="1">
      <c r="A72" s="53"/>
      <c r="B72" s="68"/>
      <c r="C72" s="20"/>
      <c r="D72" s="24" t="s">
        <v>54</v>
      </c>
      <c r="E72" s="69">
        <v>2</v>
      </c>
      <c r="F72" s="54"/>
      <c r="G72" s="64"/>
      <c r="H72" s="11"/>
      <c r="I72" s="39"/>
    </row>
    <row r="73" spans="1:9" ht="12.75">
      <c r="A73" s="40" t="s">
        <v>52</v>
      </c>
      <c r="B73" s="67">
        <v>2</v>
      </c>
      <c r="C73" s="11"/>
      <c r="D73" s="54"/>
      <c r="E73" s="64"/>
      <c r="F73" s="54"/>
      <c r="G73" s="64"/>
      <c r="H73" s="11"/>
      <c r="I73" s="39"/>
    </row>
    <row r="74" spans="1:9" ht="25.5" customHeight="1" thickBot="1">
      <c r="A74" s="57"/>
      <c r="B74" s="63"/>
      <c r="C74" s="11"/>
      <c r="D74" s="54"/>
      <c r="E74" s="65"/>
      <c r="F74" s="35" t="s">
        <v>33</v>
      </c>
      <c r="G74" s="69">
        <v>2</v>
      </c>
      <c r="H74" s="11"/>
      <c r="I74" s="39"/>
    </row>
    <row r="75" spans="1:9" ht="12.75">
      <c r="A75" s="26"/>
      <c r="B75" s="63"/>
      <c r="C75" s="11"/>
      <c r="D75" s="54"/>
      <c r="E75" s="64"/>
      <c r="F75" s="36"/>
      <c r="G75" s="64"/>
      <c r="H75" s="11"/>
      <c r="I75" s="39"/>
    </row>
    <row r="76" spans="1:5" ht="22.5" customHeight="1" thickBot="1">
      <c r="A76" s="57"/>
      <c r="B76" s="86"/>
      <c r="C76" s="20"/>
      <c r="D76" s="25" t="s">
        <v>33</v>
      </c>
      <c r="E76" s="70">
        <v>6</v>
      </c>
    </row>
    <row r="77" spans="1:4" ht="12.75">
      <c r="A77" s="26"/>
      <c r="B77" s="63"/>
      <c r="C77" s="11"/>
      <c r="D77" s="59" t="s">
        <v>43</v>
      </c>
    </row>
    <row r="78" ht="12.75">
      <c r="A78" s="26"/>
    </row>
    <row r="79" ht="12.75">
      <c r="A79" s="26"/>
    </row>
    <row r="80" ht="12.75">
      <c r="A80" s="26"/>
    </row>
    <row r="81" ht="12.75">
      <c r="A81" s="26"/>
    </row>
    <row r="82" ht="12.75">
      <c r="A82" s="26"/>
    </row>
  </sheetData>
  <sheetProtection/>
  <printOptions/>
  <pageMargins left="0.7874015748031497" right="0.7874015748031497" top="0.7874015748031497" bottom="0.984251968503937" header="0.8267716535433072" footer="0.5118110236220472"/>
  <pageSetup fitToHeight="3" horizontalDpi="600" verticalDpi="600" orientation="landscape" paperSize="9" scale="90" r:id="rId2"/>
  <headerFooter alignWithMargins="0">
    <oddFooter>&amp;R&amp;P&amp;N</oddFooter>
  </headerFooter>
  <rowBreaks count="2" manualBreakCount="2">
    <brk id="23" max="9" man="1"/>
    <brk id="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9"/>
  <sheetViews>
    <sheetView zoomScale="150" zoomScaleNormal="150" zoomScalePageLayoutView="0" workbookViewId="0" topLeftCell="A1">
      <selection activeCell="B31" sqref="B31"/>
    </sheetView>
  </sheetViews>
  <sheetFormatPr defaultColWidth="9.140625" defaultRowHeight="12.75"/>
  <cols>
    <col min="2" max="2" width="6.00390625" style="0" customWidth="1"/>
    <col min="3" max="3" width="36.57421875" style="0" customWidth="1"/>
    <col min="4" max="5" width="11.421875" style="0" customWidth="1"/>
    <col min="6" max="6" width="13.140625" style="0" customWidth="1"/>
    <col min="7" max="7" width="13.57421875" style="0" customWidth="1"/>
  </cols>
  <sheetData>
    <row r="1" spans="3:7" ht="12.75">
      <c r="C1" s="103" t="s">
        <v>63</v>
      </c>
      <c r="D1" s="100" t="s">
        <v>70</v>
      </c>
      <c r="E1" t="s">
        <v>57</v>
      </c>
      <c r="F1" t="s">
        <v>71</v>
      </c>
      <c r="G1" s="103" t="s">
        <v>45</v>
      </c>
    </row>
    <row r="2" spans="2:7" ht="12.75">
      <c r="B2" s="104" t="s">
        <v>58</v>
      </c>
      <c r="C2" s="105" t="s">
        <v>17</v>
      </c>
      <c r="D2" s="106">
        <v>6.7</v>
      </c>
      <c r="E2" s="107">
        <v>69.5</v>
      </c>
      <c r="F2" s="7">
        <v>90</v>
      </c>
      <c r="G2" s="107">
        <f aca="true" t="shared" si="0" ref="G2:G11">SUM(E2:F2)</f>
        <v>159.5</v>
      </c>
    </row>
    <row r="3" spans="2:7" ht="12.75">
      <c r="B3" s="16" t="s">
        <v>59</v>
      </c>
      <c r="C3" s="50" t="s">
        <v>18</v>
      </c>
      <c r="D3" s="101">
        <v>6</v>
      </c>
      <c r="E3" s="62">
        <v>53.5</v>
      </c>
      <c r="F3">
        <v>100</v>
      </c>
      <c r="G3" s="62">
        <f t="shared" si="0"/>
        <v>153.5</v>
      </c>
    </row>
    <row r="4" spans="2:7" ht="12.75">
      <c r="B4" s="16" t="s">
        <v>60</v>
      </c>
      <c r="C4" s="16" t="s">
        <v>26</v>
      </c>
      <c r="D4" s="101">
        <v>8.8</v>
      </c>
      <c r="E4" s="62">
        <v>95</v>
      </c>
      <c r="F4">
        <v>48.33</v>
      </c>
      <c r="G4" s="62">
        <f t="shared" si="0"/>
        <v>143.32999999999998</v>
      </c>
    </row>
    <row r="5" spans="2:7" ht="13.5" customHeight="1">
      <c r="B5" s="16" t="s">
        <v>61</v>
      </c>
      <c r="C5" s="49" t="s">
        <v>27</v>
      </c>
      <c r="D5" s="101">
        <v>8.8</v>
      </c>
      <c r="E5" s="62">
        <v>95</v>
      </c>
      <c r="F5">
        <v>48.33</v>
      </c>
      <c r="G5" s="62">
        <f t="shared" si="0"/>
        <v>143.32999999999998</v>
      </c>
    </row>
    <row r="6" spans="2:7" ht="12.75">
      <c r="B6" s="16" t="s">
        <v>64</v>
      </c>
      <c r="C6" s="16" t="s">
        <v>25</v>
      </c>
      <c r="D6" s="101">
        <v>7.4</v>
      </c>
      <c r="E6" s="62">
        <v>81</v>
      </c>
      <c r="F6">
        <v>57.5</v>
      </c>
      <c r="G6" s="62">
        <f t="shared" si="0"/>
        <v>138.5</v>
      </c>
    </row>
    <row r="7" spans="2:7" ht="12.75">
      <c r="B7" s="16" t="s">
        <v>65</v>
      </c>
      <c r="C7" s="35" t="s">
        <v>1</v>
      </c>
      <c r="D7" s="101">
        <v>6</v>
      </c>
      <c r="E7" s="62">
        <v>53.5</v>
      </c>
      <c r="F7">
        <v>81</v>
      </c>
      <c r="G7" s="62">
        <f t="shared" si="0"/>
        <v>134.5</v>
      </c>
    </row>
    <row r="8" spans="2:7" ht="12.75">
      <c r="B8" s="16" t="s">
        <v>66</v>
      </c>
      <c r="C8" s="35" t="s">
        <v>10</v>
      </c>
      <c r="D8" s="101">
        <v>6</v>
      </c>
      <c r="E8" s="62">
        <v>53.5</v>
      </c>
      <c r="F8">
        <v>66</v>
      </c>
      <c r="G8" s="62">
        <f t="shared" si="0"/>
        <v>119.5</v>
      </c>
    </row>
    <row r="9" spans="2:7" ht="12.75">
      <c r="B9" s="16" t="s">
        <v>67</v>
      </c>
      <c r="C9" s="35" t="s">
        <v>2</v>
      </c>
      <c r="D9" s="101">
        <v>6.7</v>
      </c>
      <c r="E9" s="62">
        <v>69.5</v>
      </c>
      <c r="F9">
        <v>48.33</v>
      </c>
      <c r="G9" s="62">
        <f t="shared" si="0"/>
        <v>117.83</v>
      </c>
    </row>
    <row r="10" spans="2:7" ht="12.75">
      <c r="B10" s="16" t="s">
        <v>68</v>
      </c>
      <c r="C10" s="16" t="s">
        <v>9</v>
      </c>
      <c r="D10" s="101">
        <v>6</v>
      </c>
      <c r="E10" s="62">
        <v>53.5</v>
      </c>
      <c r="F10">
        <v>57.5</v>
      </c>
      <c r="G10" s="62">
        <f t="shared" si="0"/>
        <v>111</v>
      </c>
    </row>
    <row r="11" spans="2:7" ht="12.75">
      <c r="B11" s="16" t="s">
        <v>69</v>
      </c>
      <c r="C11" s="16" t="s">
        <v>33</v>
      </c>
      <c r="D11" s="100">
        <v>0</v>
      </c>
      <c r="E11" s="62">
        <v>0</v>
      </c>
      <c r="F11">
        <v>73</v>
      </c>
      <c r="G11" s="62">
        <f t="shared" si="0"/>
        <v>73</v>
      </c>
    </row>
    <row r="12" ht="12.75">
      <c r="D12" s="100"/>
    </row>
    <row r="13" ht="12.75">
      <c r="D13" s="100"/>
    </row>
    <row r="14" ht="12.75">
      <c r="D14" s="100"/>
    </row>
    <row r="15" spans="3:7" ht="12.75">
      <c r="C15" s="102" t="s">
        <v>62</v>
      </c>
      <c r="D15" s="100" t="s">
        <v>44</v>
      </c>
      <c r="E15" t="s">
        <v>57</v>
      </c>
      <c r="F15" t="s">
        <v>71</v>
      </c>
      <c r="G15" s="102" t="s">
        <v>45</v>
      </c>
    </row>
    <row r="16" spans="2:7" ht="12.75">
      <c r="B16" s="108" t="s">
        <v>58</v>
      </c>
      <c r="C16" s="108" t="s">
        <v>2</v>
      </c>
      <c r="D16" s="109">
        <v>8.8</v>
      </c>
      <c r="E16" s="110">
        <v>93.3</v>
      </c>
      <c r="F16" s="110">
        <v>100</v>
      </c>
      <c r="G16" s="111">
        <f>SUM(E16:F16)</f>
        <v>193.3</v>
      </c>
    </row>
    <row r="17" spans="2:7" ht="12.75">
      <c r="B17" s="16" t="s">
        <v>59</v>
      </c>
      <c r="C17" s="35" t="s">
        <v>10</v>
      </c>
      <c r="D17" s="100">
        <v>8.8</v>
      </c>
      <c r="E17">
        <v>93.3</v>
      </c>
      <c r="F17">
        <v>81</v>
      </c>
      <c r="G17" s="62">
        <f>SUM(E17:F17)</f>
        <v>174.3</v>
      </c>
    </row>
    <row r="18" spans="2:7" ht="12.75">
      <c r="B18" s="16" t="s">
        <v>60</v>
      </c>
      <c r="C18" s="16" t="s">
        <v>26</v>
      </c>
      <c r="D18" s="100">
        <v>8.8</v>
      </c>
      <c r="E18">
        <v>93.3</v>
      </c>
      <c r="F18">
        <v>73</v>
      </c>
      <c r="G18" s="62">
        <f>SUM(E18:F18)</f>
        <v>166.3</v>
      </c>
    </row>
    <row r="19" spans="2:7" ht="12.75">
      <c r="B19" s="16" t="s">
        <v>61</v>
      </c>
      <c r="C19" s="35" t="s">
        <v>1</v>
      </c>
      <c r="D19" s="100">
        <v>6</v>
      </c>
      <c r="E19">
        <v>73</v>
      </c>
      <c r="F19">
        <v>90</v>
      </c>
      <c r="G19" s="62">
        <f>SUM(E19:F19)</f>
        <v>163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ignoredErrors>
    <ignoredError sqref="G2:G7 G8:G11 G16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DIREZIONE GEN. DEL VENETO C.S.A.</dc:creator>
  <cp:keywords/>
  <dc:description/>
  <cp:lastModifiedBy>fisica</cp:lastModifiedBy>
  <cp:lastPrinted>2011-04-18T15:48:53Z</cp:lastPrinted>
  <dcterms:created xsi:type="dcterms:W3CDTF">2005-02-19T11:27:51Z</dcterms:created>
  <dcterms:modified xsi:type="dcterms:W3CDTF">2011-04-18T15:48:55Z</dcterms:modified>
  <cp:category/>
  <cp:version/>
  <cp:contentType/>
  <cp:contentStatus/>
</cp:coreProperties>
</file>