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ALL_INDIVIDUALI" sheetId="1" r:id="rId1"/>
    <sheet name="ALL_SQUADRA" sheetId="2" r:id="rId2"/>
    <sheet name="ALL_SQUADRA (2)" sheetId="3" r:id="rId3"/>
    <sheet name="Jun_INDIVIDUALI " sheetId="4" r:id="rId4"/>
    <sheet name="JUN_SQUADRA" sheetId="5" r:id="rId5"/>
    <sheet name="JUN_SQUADRA (2)" sheetId="6" r:id="rId6"/>
  </sheets>
  <definedNames>
    <definedName name="_xlnm.Print_Area" localSheetId="0">'ALL_INDIVIDUALI'!$A$1:$V$44</definedName>
    <definedName name="_xlnm.Print_Area" localSheetId="1">'ALL_SQUADRA'!$A$1:$P$33</definedName>
    <definedName name="_xlnm.Print_Area" localSheetId="2">'ALL_SQUADRA (2)'!$A$1:$J$32</definedName>
    <definedName name="_xlnm.Print_Area" localSheetId="3">'Jun_INDIVIDUALI '!$A$1:$P$43</definedName>
    <definedName name="_xlnm.Print_Area" localSheetId="4">'JUN_SQUADRA'!$A$1:$P$36</definedName>
    <definedName name="_xlnm.Print_Area" localSheetId="5">'JUN_SQUADRA (2)'!$A$1:$J$33</definedName>
  </definedNames>
  <calcPr fullCalcOnLoad="1"/>
</workbook>
</file>

<file path=xl/sharedStrings.xml><?xml version="1.0" encoding="utf-8"?>
<sst xmlns="http://schemas.openxmlformats.org/spreadsheetml/2006/main" count="390" uniqueCount="138">
  <si>
    <t>ISTITUTO</t>
  </si>
  <si>
    <t>SPORT INVERNALI</t>
  </si>
  <si>
    <t>NUOTO</t>
  </si>
  <si>
    <t xml:space="preserve">DOCENTI </t>
  </si>
  <si>
    <t>BADMINTON</t>
  </si>
  <si>
    <t>CALCIO</t>
  </si>
  <si>
    <t>CALCIO A5</t>
  </si>
  <si>
    <t>PALLACANES</t>
  </si>
  <si>
    <t>PALLAMANO</t>
  </si>
  <si>
    <t>PALLATAMB</t>
  </si>
  <si>
    <t>PALLAVOLO</t>
  </si>
  <si>
    <t>CAMPESTRE</t>
  </si>
  <si>
    <t>ATLETICA</t>
  </si>
  <si>
    <t>GINNASTICA</t>
  </si>
  <si>
    <t>ORIENT</t>
  </si>
  <si>
    <t>TENNISTAV</t>
  </si>
  <si>
    <t>M</t>
  </si>
  <si>
    <t>F</t>
  </si>
  <si>
    <t>ED. ANGELI</t>
  </si>
  <si>
    <t>TENNIS</t>
  </si>
  <si>
    <t>BASEBALL</t>
  </si>
  <si>
    <t>IST. M.POLO</t>
  </si>
  <si>
    <t>IST. DON BOSCO</t>
  </si>
  <si>
    <t xml:space="preserve">IST. MONDIN </t>
  </si>
  <si>
    <t>VIGNOLA
BOZZOLA</t>
  </si>
  <si>
    <t>IST. SEGHETTI</t>
  </si>
  <si>
    <t>IST. GIORGI</t>
  </si>
  <si>
    <t>IST. MONTANARI</t>
  </si>
  <si>
    <t>IST. ANTI  VILLAFRANCA</t>
  </si>
  <si>
    <t>IST. SILVA LEGNAGO</t>
  </si>
  <si>
    <t>IST. FERMI</t>
  </si>
  <si>
    <t>IST. ALEARDI</t>
  </si>
  <si>
    <t>POCCETTI
MANZINI</t>
  </si>
  <si>
    <t>IST. G.VERONESE S.BONIFACIO</t>
  </si>
  <si>
    <t>LC COTTA LEGNAGO</t>
  </si>
  <si>
    <t>IST. EINAUDI</t>
  </si>
  <si>
    <t xml:space="preserve">IST. CANGRANDE </t>
  </si>
  <si>
    <t>IST. PASOLI</t>
  </si>
  <si>
    <t>IST. MARCONI</t>
  </si>
  <si>
    <t>FASE PROVINCIALE  ALLIEVI</t>
  </si>
  <si>
    <t>SPORT INDIVIDUALI</t>
  </si>
  <si>
    <t>FASE PROVINCIALE ALLIEVI</t>
  </si>
  <si>
    <t>FASE PROVINCIALE JUNIORES</t>
  </si>
  <si>
    <t>LS  DA VINCI CEREA</t>
  </si>
  <si>
    <t>LS  FRACASTORO</t>
  </si>
  <si>
    <t>LS  GALILEI</t>
  </si>
  <si>
    <t>LS  MEDI VILLAFRANCA</t>
  </si>
  <si>
    <t>LS  MESSEDAGLIA</t>
  </si>
  <si>
    <t>IST. BOLISANI ISOLA DELLA SCALA</t>
  </si>
  <si>
    <t>IST LORGNA PINDEMONTE</t>
  </si>
  <si>
    <t>IST. S. FAMIGLIA</t>
  </si>
  <si>
    <t>LS MINGHETTI LEGNAGO</t>
  </si>
  <si>
    <t>IST.MONDIN</t>
  </si>
  <si>
    <t>IST D. MAZZA</t>
  </si>
  <si>
    <t>LS ROVEGGIO COLOGNA VENETA</t>
  </si>
  <si>
    <t>SPORT 
INVERNALI</t>
  </si>
  <si>
    <t>SPORT DI SQUADRA 1</t>
  </si>
  <si>
    <t>SPORT DI SQUADRA 2</t>
  </si>
  <si>
    <t>SPORT DI SQUADRA  1</t>
  </si>
  <si>
    <t>SPORT DI SQUADRA  2</t>
  </si>
  <si>
    <t xml:space="preserve">ISS  S.PIETRO INC. </t>
  </si>
  <si>
    <t>ENAIP  LEGNAGO</t>
  </si>
  <si>
    <t xml:space="preserve">MORATELLO  NAVE </t>
  </si>
  <si>
    <t>IPAATA LEGNAGO</t>
  </si>
  <si>
    <t>FACCIOLLA</t>
  </si>
  <si>
    <t xml:space="preserve">PAIOLA  MENEGAZZI
BERTANTE  FANTONI
PASQUOTTO  PEGORARO </t>
  </si>
  <si>
    <t>IST. SAN CARLO VR</t>
  </si>
  <si>
    <t>IST. DON BOSCO VR</t>
  </si>
  <si>
    <t xml:space="preserve">IST GUARDINI VR
</t>
  </si>
  <si>
    <t>BENINI  ADAMI 
MATTAREI</t>
  </si>
  <si>
    <t xml:space="preserve">BONOMETTI </t>
  </si>
  <si>
    <t xml:space="preserve">TOMMASI  GRAZIOLI
TOTOLO  CAVARZERE </t>
  </si>
  <si>
    <t xml:space="preserve">
ORTOLANI ZANGIACOMI 
CALIARI  CINQUETTI</t>
  </si>
  <si>
    <t>PAIOLA C. CRISTANINI
COMENCINI</t>
  </si>
  <si>
    <t>LS  GALILEI *</t>
  </si>
  <si>
    <t>RICCARDI GELAIN
 LINDEGG</t>
  </si>
  <si>
    <t>ADESIONI G.S.S.2° GRADO 2009-2010</t>
  </si>
  <si>
    <t>ADESIONI  2° GRADO  G.S.S. 2009-2010</t>
  </si>
  <si>
    <t>TOT</t>
  </si>
  <si>
    <t>NUMERO ALUNNI</t>
  </si>
  <si>
    <t>LS  COPERNICO</t>
  </si>
  <si>
    <t>PIONA  PROSPERO BOSCHINI</t>
  </si>
  <si>
    <t xml:space="preserve">GOBBETTI FABBRI </t>
  </si>
  <si>
    <t xml:space="preserve">BERTONI
GALIFFA ZAMBON </t>
  </si>
  <si>
    <t xml:space="preserve">PIAZZI SOLIANI LOSCO PERUSI BUONOCORE </t>
  </si>
  <si>
    <t>LOVATO  TIMPONE
CORAZZA  MANGO</t>
  </si>
  <si>
    <t>IST. M,.POLO</t>
  </si>
  <si>
    <t>BORDONI
PALERMO
BELLOTTI</t>
  </si>
  <si>
    <t>LS COPERNICO</t>
  </si>
  <si>
    <t xml:space="preserve">LS COPERNICO </t>
  </si>
  <si>
    <t>SANNA  DE ROSSI COLPANI</t>
  </si>
  <si>
    <t>BERARDO  PEROBELLI
RANZATO  DI SIMONE GRAZIANI</t>
  </si>
  <si>
    <t xml:space="preserve">BRENDAGLIA
BAZZANI  </t>
  </si>
  <si>
    <t>MERLIN
OLIVIERI BARONI</t>
  </si>
  <si>
    <t>FRIGO 
MENEGAZZI</t>
  </si>
  <si>
    <t>LS ROVEGGIO COLOGNA V.TA</t>
  </si>
  <si>
    <t xml:space="preserve">IST. LORGNA PINDEMONTE </t>
  </si>
  <si>
    <t xml:space="preserve">ISS BUSSOLENGO </t>
  </si>
  <si>
    <t>BERTOLAZZI</t>
  </si>
  <si>
    <t xml:space="preserve">CANCIAN FRANCIA
CORDIOLI  AMBROSI </t>
  </si>
  <si>
    <t>*  Disponibilità Palestra via C. Alberto per Pallavolo</t>
  </si>
  <si>
    <t>IST. BOLISANI VILLAFRANCA</t>
  </si>
  <si>
    <t>PIAZZI P.</t>
  </si>
  <si>
    <t>IST. BOLISANIVILLAFRANCA</t>
  </si>
  <si>
    <t xml:space="preserve">VALENZA   MARTINI
PANEBIANCO  TONINEL GALANTI </t>
  </si>
  <si>
    <t>PESISTICA</t>
  </si>
  <si>
    <t xml:space="preserve">LC COTTA LEGNAGO </t>
  </si>
  <si>
    <t xml:space="preserve">DILIBERTI MONTANARI </t>
  </si>
  <si>
    <t>CENTURINO CRISTOFOLI RICCARDI 
PINTARELLI BUFFOLI
BENASSI  IUTICONE</t>
  </si>
  <si>
    <t xml:space="preserve">IST. STEFANI   ISOLA DS </t>
  </si>
  <si>
    <t xml:space="preserve">PUCCIO MARASTONI BAZZONI PIRELLI </t>
  </si>
  <si>
    <t>IST. STEFANI  ISOLA DS</t>
  </si>
  <si>
    <t>IST. STEFANI ISOLA DS</t>
  </si>
  <si>
    <t xml:space="preserve">IST. STEFANI ISOLA DS </t>
  </si>
  <si>
    <t xml:space="preserve">IST. MINGHETTI LEGNAGO </t>
  </si>
  <si>
    <t>DE BERTI PASQUIN PIGNATA</t>
  </si>
  <si>
    <t xml:space="preserve">IST. SACRA FAMIGLIA BRENZONE </t>
  </si>
  <si>
    <t>IST. DON MAZZA VR</t>
  </si>
  <si>
    <t xml:space="preserve">TURRINI </t>
  </si>
  <si>
    <t xml:space="preserve">SCACCHI </t>
  </si>
  <si>
    <t>IST DON MAZZA</t>
  </si>
  <si>
    <t xml:space="preserve">ROSSI 
GIURIATO ORLANDI </t>
  </si>
  <si>
    <t xml:space="preserve">ISS  GARDA </t>
  </si>
  <si>
    <t xml:space="preserve">FANINI ROSSI 
ROMAN PROSPERO </t>
  </si>
  <si>
    <t xml:space="preserve">ISS GARDA </t>
  </si>
  <si>
    <t>IST. S.CARLO</t>
  </si>
  <si>
    <t xml:space="preserve">COGHI  BARBIERI </t>
  </si>
  <si>
    <t>BORDONI SETTILI VELLUCCI CAMPAGNOLA SOMETTI</t>
  </si>
  <si>
    <t>LS MEDI VILLAFRANCA</t>
  </si>
  <si>
    <t>RUGBY</t>
  </si>
  <si>
    <t xml:space="preserve">PESISTICA </t>
  </si>
  <si>
    <t>BISSOLI  LOMBARDO
ZANONCELLI
SALAZZARI MURARI</t>
  </si>
  <si>
    <t xml:space="preserve">IST. FERRARIS VR </t>
  </si>
  <si>
    <t xml:space="preserve">ROMAGNOLI, MARCOTTO </t>
  </si>
  <si>
    <t>ultimo aggiornamento 20/11/09</t>
  </si>
  <si>
    <t xml:space="preserve">ED. ANGELI </t>
  </si>
  <si>
    <t>IST. IPAATA MEDICI LEGNAGO</t>
  </si>
  <si>
    <t>IPAATA MEDICI LEGNAGO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</si>
</sst>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indexed="12"/>
      <name val="Arial"/>
      <family val="2"/>
    </font>
    <font>
      <b/>
      <sz val="12"/>
      <color indexed="53"/>
      <name val="Arial"/>
      <family val="2"/>
    </font>
    <font>
      <b/>
      <sz val="8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7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2" fillId="0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5" borderId="18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1" fillId="0" borderId="23" xfId="0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11" fillId="0" borderId="25" xfId="0" applyFont="1" applyFill="1" applyBorder="1" applyAlignment="1">
      <alignment wrapText="1"/>
    </xf>
    <xf numFmtId="0" fontId="11" fillId="0" borderId="26" xfId="0" applyFont="1" applyFill="1" applyBorder="1" applyAlignment="1">
      <alignment wrapText="1"/>
    </xf>
    <xf numFmtId="0" fontId="0" fillId="0" borderId="27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28" xfId="0" applyFont="1" applyBorder="1" applyAlignment="1">
      <alignment/>
    </xf>
    <xf numFmtId="0" fontId="9" fillId="6" borderId="29" xfId="0" applyFont="1" applyFill="1" applyBorder="1" applyAlignment="1">
      <alignment horizontal="center"/>
    </xf>
    <xf numFmtId="0" fontId="9" fillId="6" borderId="29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3" borderId="29" xfId="0" applyFont="1" applyFill="1" applyBorder="1" applyAlignment="1">
      <alignment horizontal="center" wrapText="1"/>
    </xf>
    <xf numFmtId="0" fontId="9" fillId="3" borderId="29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0" fillId="6" borderId="31" xfId="0" applyFont="1" applyFill="1" applyBorder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0" fontId="9" fillId="6" borderId="29" xfId="0" applyFont="1" applyFill="1" applyBorder="1" applyAlignment="1">
      <alignment horizontal="center"/>
    </xf>
    <xf numFmtId="0" fontId="9" fillId="6" borderId="29" xfId="0" applyFont="1" applyFill="1" applyBorder="1" applyAlignment="1">
      <alignment horizontal="center" wrapText="1"/>
    </xf>
    <xf numFmtId="0" fontId="9" fillId="6" borderId="30" xfId="0" applyFont="1" applyFill="1" applyBorder="1" applyAlignment="1">
      <alignment horizontal="center"/>
    </xf>
    <xf numFmtId="0" fontId="0" fillId="6" borderId="33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W:\educazionefisica\IMAGES\logoufficio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W:\educazionefisica\IMAGES\logoufficio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W:\educazionefisica\IMAGES\logoufficio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W:\educazionefisica\IMAGES\logoufficio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W:\educazionefisica\IMAGES\logoufficio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W:\educazionefisica\IMAGES\logouffici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295275</xdr:rowOff>
    </xdr:from>
    <xdr:to>
      <xdr:col>13</xdr:col>
      <xdr:colOff>276225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295275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0</xdr:row>
      <xdr:rowOff>266700</xdr:rowOff>
    </xdr:from>
    <xdr:to>
      <xdr:col>15</xdr:col>
      <xdr:colOff>57150</xdr:colOff>
      <xdr:row>2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877425" y="266700"/>
          <a:ext cx="504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0</xdr:row>
      <xdr:rowOff>190500</xdr:rowOff>
    </xdr:from>
    <xdr:to>
      <xdr:col>11</xdr:col>
      <xdr:colOff>257175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90500"/>
          <a:ext cx="714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371475</xdr:colOff>
      <xdr:row>0</xdr:row>
      <xdr:rowOff>180975</xdr:rowOff>
    </xdr:from>
    <xdr:to>
      <xdr:col>12</xdr:col>
      <xdr:colOff>438150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153400" y="1809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333375</xdr:rowOff>
    </xdr:from>
    <xdr:to>
      <xdr:col>10</xdr:col>
      <xdr:colOff>0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3333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342900</xdr:rowOff>
    </xdr:from>
    <xdr:to>
      <xdr:col>10</xdr:col>
      <xdr:colOff>0</xdr:colOff>
      <xdr:row>0</xdr:row>
      <xdr:rowOff>419100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10350" y="3429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342900</xdr:rowOff>
    </xdr:from>
    <xdr:to>
      <xdr:col>10</xdr:col>
      <xdr:colOff>0</xdr:colOff>
      <xdr:row>0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10350" y="342900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0</xdr:row>
      <xdr:rowOff>257175</xdr:rowOff>
    </xdr:from>
    <xdr:to>
      <xdr:col>9</xdr:col>
      <xdr:colOff>428625</xdr:colOff>
      <xdr:row>2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762625" y="257175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238125</xdr:rowOff>
    </xdr:from>
    <xdr:to>
      <xdr:col>7</xdr:col>
      <xdr:colOff>400050</xdr:colOff>
      <xdr:row>2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381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0</xdr:row>
      <xdr:rowOff>219075</xdr:rowOff>
    </xdr:from>
    <xdr:to>
      <xdr:col>8</xdr:col>
      <xdr:colOff>447675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19075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0</xdr:row>
      <xdr:rowOff>180975</xdr:rowOff>
    </xdr:from>
    <xdr:to>
      <xdr:col>10</xdr:col>
      <xdr:colOff>390525</xdr:colOff>
      <xdr:row>1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19825" y="1809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0</xdr:row>
      <xdr:rowOff>219075</xdr:rowOff>
    </xdr:from>
    <xdr:to>
      <xdr:col>10</xdr:col>
      <xdr:colOff>47625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19075"/>
          <a:ext cx="714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447675</xdr:colOff>
      <xdr:row>0</xdr:row>
      <xdr:rowOff>114300</xdr:rowOff>
    </xdr:from>
    <xdr:to>
      <xdr:col>11</xdr:col>
      <xdr:colOff>514350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48575" y="114300"/>
          <a:ext cx="647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0</xdr:row>
      <xdr:rowOff>257175</xdr:rowOff>
    </xdr:from>
    <xdr:to>
      <xdr:col>13</xdr:col>
      <xdr:colOff>276225</xdr:colOff>
      <xdr:row>1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677275" y="257175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257175</xdr:rowOff>
    </xdr:from>
    <xdr:to>
      <xdr:col>15</xdr:col>
      <xdr:colOff>276225</xdr:colOff>
      <xdr:row>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705975" y="257175"/>
          <a:ext cx="476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333375</xdr:rowOff>
    </xdr:from>
    <xdr:to>
      <xdr:col>10</xdr:col>
      <xdr:colOff>0</xdr:colOff>
      <xdr:row>0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3333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342900</xdr:rowOff>
    </xdr:from>
    <xdr:to>
      <xdr:col>10</xdr:col>
      <xdr:colOff>0</xdr:colOff>
      <xdr:row>0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800850" y="342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342900</xdr:rowOff>
    </xdr:from>
    <xdr:to>
      <xdr:col>10</xdr:col>
      <xdr:colOff>0</xdr:colOff>
      <xdr:row>0</xdr:row>
      <xdr:rowOff>523875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800850" y="342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0</xdr:row>
      <xdr:rowOff>257175</xdr:rowOff>
    </xdr:from>
    <xdr:to>
      <xdr:col>9</xdr:col>
      <xdr:colOff>276225</xdr:colOff>
      <xdr:row>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086475" y="257175"/>
          <a:ext cx="476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0</xdr:row>
      <xdr:rowOff>219075</xdr:rowOff>
    </xdr:from>
    <xdr:to>
      <xdr:col>7</xdr:col>
      <xdr:colOff>304800</xdr:colOff>
      <xdr:row>1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19075"/>
          <a:ext cx="714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="75" zoomScaleNormal="75" workbookViewId="0" topLeftCell="A4">
      <selection activeCell="B34" sqref="B34"/>
    </sheetView>
  </sheetViews>
  <sheetFormatPr defaultColWidth="9.140625" defaultRowHeight="12.75"/>
  <cols>
    <col min="1" max="1" width="5.00390625" style="0" customWidth="1"/>
    <col min="2" max="2" width="31.7109375" style="8" customWidth="1"/>
    <col min="3" max="3" width="20.421875" style="0" customWidth="1"/>
    <col min="4" max="6" width="9.421875" style="0" customWidth="1"/>
    <col min="7" max="22" width="7.7109375" style="18" customWidth="1"/>
  </cols>
  <sheetData>
    <row r="1" ht="36.75" customHeight="1">
      <c r="B1" s="12" t="s">
        <v>76</v>
      </c>
    </row>
    <row r="2" ht="15.75">
      <c r="B2" s="13" t="s">
        <v>39</v>
      </c>
    </row>
    <row r="3" ht="16.5" thickBot="1">
      <c r="B3" s="17" t="s">
        <v>40</v>
      </c>
    </row>
    <row r="4" spans="1:22" ht="25.5" customHeight="1" thickBot="1">
      <c r="A4" s="15"/>
      <c r="B4" s="81" t="s">
        <v>0</v>
      </c>
      <c r="C4" s="83" t="s">
        <v>3</v>
      </c>
      <c r="D4" s="57" t="s">
        <v>79</v>
      </c>
      <c r="E4" s="58"/>
      <c r="F4" s="59"/>
      <c r="G4" s="85" t="s">
        <v>11</v>
      </c>
      <c r="H4" s="79"/>
      <c r="I4" s="78" t="s">
        <v>55</v>
      </c>
      <c r="J4" s="79"/>
      <c r="K4" s="79" t="s">
        <v>12</v>
      </c>
      <c r="L4" s="79"/>
      <c r="M4" s="79" t="s">
        <v>2</v>
      </c>
      <c r="N4" s="79"/>
      <c r="O4" s="79" t="s">
        <v>14</v>
      </c>
      <c r="P4" s="79"/>
      <c r="Q4" s="79" t="s">
        <v>13</v>
      </c>
      <c r="R4" s="79"/>
      <c r="S4" s="79" t="s">
        <v>105</v>
      </c>
      <c r="T4" s="79"/>
      <c r="U4" s="79" t="s">
        <v>119</v>
      </c>
      <c r="V4" s="79"/>
    </row>
    <row r="5" spans="1:22" ht="12.75">
      <c r="A5" s="16"/>
      <c r="B5" s="82"/>
      <c r="C5" s="84"/>
      <c r="D5" s="60" t="s">
        <v>16</v>
      </c>
      <c r="E5" s="48" t="s">
        <v>17</v>
      </c>
      <c r="F5" s="61" t="s">
        <v>78</v>
      </c>
      <c r="G5" s="49" t="s">
        <v>16</v>
      </c>
      <c r="H5" s="50" t="s">
        <v>17</v>
      </c>
      <c r="I5" s="49" t="s">
        <v>16</v>
      </c>
      <c r="J5" s="50" t="s">
        <v>17</v>
      </c>
      <c r="K5" s="49" t="s">
        <v>16</v>
      </c>
      <c r="L5" s="50" t="s">
        <v>17</v>
      </c>
      <c r="M5" s="49" t="s">
        <v>16</v>
      </c>
      <c r="N5" s="50" t="s">
        <v>17</v>
      </c>
      <c r="O5" s="49" t="s">
        <v>16</v>
      </c>
      <c r="P5" s="50" t="s">
        <v>17</v>
      </c>
      <c r="Q5" s="51" t="s">
        <v>16</v>
      </c>
      <c r="R5" s="49" t="s">
        <v>17</v>
      </c>
      <c r="S5" s="51" t="s">
        <v>16</v>
      </c>
      <c r="T5" s="49" t="s">
        <v>17</v>
      </c>
      <c r="U5" s="51" t="s">
        <v>16</v>
      </c>
      <c r="V5" s="49" t="s">
        <v>17</v>
      </c>
    </row>
    <row r="6" spans="1:22" ht="37.5" customHeight="1">
      <c r="A6" s="7">
        <v>1</v>
      </c>
      <c r="B6" s="9" t="s">
        <v>18</v>
      </c>
      <c r="C6" s="54" t="s">
        <v>131</v>
      </c>
      <c r="D6" s="62">
        <v>206</v>
      </c>
      <c r="E6" s="63">
        <v>561</v>
      </c>
      <c r="F6" s="64">
        <f>D6+E6</f>
        <v>767</v>
      </c>
      <c r="G6" s="19">
        <v>1</v>
      </c>
      <c r="H6" s="20">
        <v>1</v>
      </c>
      <c r="I6" s="21">
        <v>1</v>
      </c>
      <c r="J6" s="22">
        <v>1</v>
      </c>
      <c r="K6" s="19"/>
      <c r="L6" s="22"/>
      <c r="M6" s="21"/>
      <c r="N6" s="22"/>
      <c r="O6" s="21"/>
      <c r="P6" s="22"/>
      <c r="Q6" s="23"/>
      <c r="R6" s="19">
        <v>1</v>
      </c>
      <c r="S6" s="23"/>
      <c r="T6" s="19"/>
      <c r="U6" s="23"/>
      <c r="V6" s="19"/>
    </row>
    <row r="7" spans="1:22" ht="24.75" customHeight="1">
      <c r="A7" s="7">
        <v>2</v>
      </c>
      <c r="B7" s="9" t="s">
        <v>31</v>
      </c>
      <c r="C7" s="54" t="s">
        <v>32</v>
      </c>
      <c r="D7" s="62">
        <v>132</v>
      </c>
      <c r="E7" s="63">
        <v>88</v>
      </c>
      <c r="F7" s="64">
        <f aca="true" t="shared" si="0" ref="F7:F41">D7+E7</f>
        <v>220</v>
      </c>
      <c r="G7" s="19"/>
      <c r="H7" s="20"/>
      <c r="I7" s="21">
        <v>1</v>
      </c>
      <c r="J7" s="22">
        <v>1</v>
      </c>
      <c r="K7" s="19"/>
      <c r="L7" s="22"/>
      <c r="M7" s="21"/>
      <c r="N7" s="22"/>
      <c r="O7" s="21"/>
      <c r="P7" s="22"/>
      <c r="Q7" s="23"/>
      <c r="R7" s="19"/>
      <c r="S7" s="23"/>
      <c r="T7" s="19"/>
      <c r="U7" s="23"/>
      <c r="V7" s="19"/>
    </row>
    <row r="8" spans="1:22" ht="24.75" customHeight="1">
      <c r="A8" s="7">
        <v>3</v>
      </c>
      <c r="B8" s="9" t="s">
        <v>122</v>
      </c>
      <c r="C8" s="54" t="s">
        <v>123</v>
      </c>
      <c r="D8" s="62">
        <v>244</v>
      </c>
      <c r="E8" s="63">
        <v>330</v>
      </c>
      <c r="F8" s="64">
        <f t="shared" si="0"/>
        <v>574</v>
      </c>
      <c r="G8" s="19">
        <v>1</v>
      </c>
      <c r="H8" s="20">
        <v>1</v>
      </c>
      <c r="I8" s="21">
        <v>1</v>
      </c>
      <c r="J8" s="22">
        <v>1</v>
      </c>
      <c r="K8" s="19">
        <v>1</v>
      </c>
      <c r="L8" s="22">
        <v>1</v>
      </c>
      <c r="M8" s="21">
        <v>1</v>
      </c>
      <c r="N8" s="22">
        <v>1</v>
      </c>
      <c r="O8" s="21"/>
      <c r="P8" s="22"/>
      <c r="Q8" s="23"/>
      <c r="R8" s="19"/>
      <c r="S8" s="23"/>
      <c r="T8" s="19"/>
      <c r="U8" s="23"/>
      <c r="V8" s="19"/>
    </row>
    <row r="9" spans="1:22" ht="24.75" customHeight="1">
      <c r="A9" s="7">
        <v>4</v>
      </c>
      <c r="B9" s="9" t="s">
        <v>97</v>
      </c>
      <c r="C9" s="54" t="s">
        <v>98</v>
      </c>
      <c r="D9" s="62">
        <v>44</v>
      </c>
      <c r="E9" s="63">
        <v>236</v>
      </c>
      <c r="F9" s="64">
        <f t="shared" si="0"/>
        <v>280</v>
      </c>
      <c r="G9" s="19">
        <v>1</v>
      </c>
      <c r="H9" s="20">
        <v>1</v>
      </c>
      <c r="I9" s="21"/>
      <c r="J9" s="22"/>
      <c r="K9" s="19">
        <v>1</v>
      </c>
      <c r="L9" s="22">
        <v>1</v>
      </c>
      <c r="M9" s="21"/>
      <c r="N9" s="22"/>
      <c r="O9" s="21"/>
      <c r="P9" s="22"/>
      <c r="Q9" s="23"/>
      <c r="R9" s="19"/>
      <c r="S9" s="23"/>
      <c r="T9" s="19"/>
      <c r="U9" s="23"/>
      <c r="V9" s="19"/>
    </row>
    <row r="10" spans="1:22" ht="24.75" customHeight="1">
      <c r="A10" s="7">
        <v>5</v>
      </c>
      <c r="B10" s="9" t="s">
        <v>48</v>
      </c>
      <c r="C10" s="54" t="s">
        <v>82</v>
      </c>
      <c r="D10" s="62">
        <v>144</v>
      </c>
      <c r="E10" s="63">
        <v>298</v>
      </c>
      <c r="F10" s="64">
        <f t="shared" si="0"/>
        <v>442</v>
      </c>
      <c r="G10" s="19">
        <v>1</v>
      </c>
      <c r="H10" s="20">
        <v>1</v>
      </c>
      <c r="I10" s="21"/>
      <c r="J10" s="22"/>
      <c r="K10" s="19"/>
      <c r="L10" s="22"/>
      <c r="M10" s="21"/>
      <c r="N10" s="22"/>
      <c r="O10" s="21"/>
      <c r="P10" s="22"/>
      <c r="Q10" s="23"/>
      <c r="R10" s="19"/>
      <c r="S10" s="23"/>
      <c r="T10" s="19"/>
      <c r="U10" s="23"/>
      <c r="V10" s="19"/>
    </row>
    <row r="11" spans="1:22" ht="24.75" customHeight="1">
      <c r="A11" s="7">
        <v>6</v>
      </c>
      <c r="B11" s="9" t="s">
        <v>101</v>
      </c>
      <c r="C11" s="54" t="s">
        <v>102</v>
      </c>
      <c r="D11" s="62">
        <v>45</v>
      </c>
      <c r="E11" s="63">
        <v>290</v>
      </c>
      <c r="F11" s="64">
        <f t="shared" si="0"/>
        <v>335</v>
      </c>
      <c r="G11" s="19">
        <v>1</v>
      </c>
      <c r="H11" s="20">
        <v>1</v>
      </c>
      <c r="I11" s="21"/>
      <c r="J11" s="22"/>
      <c r="K11" s="19"/>
      <c r="L11" s="22"/>
      <c r="M11" s="21"/>
      <c r="N11" s="22"/>
      <c r="O11" s="21"/>
      <c r="P11" s="22"/>
      <c r="Q11" s="23"/>
      <c r="R11" s="19"/>
      <c r="S11" s="23"/>
      <c r="T11" s="19"/>
      <c r="U11" s="23"/>
      <c r="V11" s="19"/>
    </row>
    <row r="12" spans="1:22" ht="24.75" customHeight="1">
      <c r="A12" s="7">
        <v>7</v>
      </c>
      <c r="B12" s="9" t="s">
        <v>36</v>
      </c>
      <c r="C12" s="54" t="s">
        <v>64</v>
      </c>
      <c r="D12" s="62">
        <v>788</v>
      </c>
      <c r="E12" s="63">
        <v>226</v>
      </c>
      <c r="F12" s="64">
        <f t="shared" si="0"/>
        <v>1014</v>
      </c>
      <c r="G12" s="19">
        <v>1</v>
      </c>
      <c r="H12" s="20"/>
      <c r="I12" s="21">
        <v>1</v>
      </c>
      <c r="J12" s="22">
        <v>1</v>
      </c>
      <c r="K12" s="19"/>
      <c r="L12" s="22"/>
      <c r="M12" s="21"/>
      <c r="N12" s="22"/>
      <c r="O12" s="21"/>
      <c r="P12" s="22"/>
      <c r="Q12" s="23"/>
      <c r="R12" s="19"/>
      <c r="S12" s="23"/>
      <c r="T12" s="19"/>
      <c r="U12" s="23"/>
      <c r="V12" s="19"/>
    </row>
    <row r="13" spans="1:22" ht="36.75" customHeight="1">
      <c r="A13" s="7">
        <v>8</v>
      </c>
      <c r="B13" s="9" t="s">
        <v>67</v>
      </c>
      <c r="C13" s="54" t="s">
        <v>87</v>
      </c>
      <c r="D13" s="62"/>
      <c r="E13" s="63"/>
      <c r="F13" s="64">
        <f t="shared" si="0"/>
        <v>0</v>
      </c>
      <c r="G13" s="19">
        <v>1</v>
      </c>
      <c r="H13" s="20">
        <v>1</v>
      </c>
      <c r="I13" s="21">
        <v>1</v>
      </c>
      <c r="J13" s="22"/>
      <c r="K13" s="19">
        <v>1</v>
      </c>
      <c r="L13" s="22"/>
      <c r="M13" s="21">
        <v>1</v>
      </c>
      <c r="N13" s="22"/>
      <c r="O13" s="21"/>
      <c r="P13" s="22"/>
      <c r="Q13" s="23"/>
      <c r="R13" s="19"/>
      <c r="S13" s="23"/>
      <c r="T13" s="19"/>
      <c r="U13" s="23"/>
      <c r="V13" s="19"/>
    </row>
    <row r="14" spans="1:22" ht="36.75" customHeight="1">
      <c r="A14" s="7">
        <v>9</v>
      </c>
      <c r="B14" s="9" t="s">
        <v>117</v>
      </c>
      <c r="C14" s="54" t="s">
        <v>118</v>
      </c>
      <c r="D14" s="62">
        <v>144</v>
      </c>
      <c r="E14" s="63">
        <v>113</v>
      </c>
      <c r="F14" s="64">
        <f t="shared" si="0"/>
        <v>257</v>
      </c>
      <c r="G14" s="19"/>
      <c r="H14" s="20"/>
      <c r="I14" s="21"/>
      <c r="J14" s="22"/>
      <c r="K14" s="19"/>
      <c r="L14" s="22"/>
      <c r="M14" s="21"/>
      <c r="N14" s="22"/>
      <c r="O14" s="21"/>
      <c r="P14" s="22"/>
      <c r="Q14" s="23"/>
      <c r="R14" s="19"/>
      <c r="S14" s="23"/>
      <c r="T14" s="19"/>
      <c r="U14" s="23">
        <v>1</v>
      </c>
      <c r="V14" s="19">
        <v>1</v>
      </c>
    </row>
    <row r="15" spans="1:22" ht="24.75" customHeight="1">
      <c r="A15" s="7">
        <v>10</v>
      </c>
      <c r="B15" s="9" t="s">
        <v>35</v>
      </c>
      <c r="C15" s="54" t="s">
        <v>73</v>
      </c>
      <c r="D15" s="62"/>
      <c r="E15" s="63"/>
      <c r="F15" s="64">
        <f t="shared" si="0"/>
        <v>0</v>
      </c>
      <c r="G15" s="19">
        <v>1</v>
      </c>
      <c r="H15" s="20">
        <v>1</v>
      </c>
      <c r="I15" s="21"/>
      <c r="J15" s="22"/>
      <c r="K15" s="19">
        <v>1</v>
      </c>
      <c r="L15" s="22">
        <v>1</v>
      </c>
      <c r="M15" s="21"/>
      <c r="N15" s="22"/>
      <c r="O15" s="21"/>
      <c r="P15" s="22"/>
      <c r="Q15" s="23"/>
      <c r="R15" s="19"/>
      <c r="S15" s="23"/>
      <c r="T15" s="19"/>
      <c r="U15" s="23"/>
      <c r="V15" s="19"/>
    </row>
    <row r="16" spans="1:22" ht="24.75" customHeight="1">
      <c r="A16" s="7">
        <v>11</v>
      </c>
      <c r="B16" s="9" t="s">
        <v>30</v>
      </c>
      <c r="C16" s="54" t="s">
        <v>83</v>
      </c>
      <c r="D16" s="62">
        <v>367</v>
      </c>
      <c r="E16" s="63">
        <v>293</v>
      </c>
      <c r="F16" s="64">
        <f t="shared" si="0"/>
        <v>660</v>
      </c>
      <c r="G16" s="19">
        <v>1</v>
      </c>
      <c r="H16" s="20">
        <v>1</v>
      </c>
      <c r="I16" s="21"/>
      <c r="J16" s="22"/>
      <c r="K16" s="19"/>
      <c r="L16" s="22"/>
      <c r="M16" s="21"/>
      <c r="N16" s="22"/>
      <c r="O16" s="21"/>
      <c r="P16" s="22"/>
      <c r="Q16" s="23"/>
      <c r="R16" s="19"/>
      <c r="S16" s="23"/>
      <c r="T16" s="19"/>
      <c r="U16" s="23"/>
      <c r="V16" s="19"/>
    </row>
    <row r="17" spans="1:22" ht="24.75" customHeight="1">
      <c r="A17" s="7">
        <v>12</v>
      </c>
      <c r="B17" s="9" t="s">
        <v>33</v>
      </c>
      <c r="C17" s="54" t="s">
        <v>72</v>
      </c>
      <c r="D17" s="62">
        <v>188</v>
      </c>
      <c r="E17" s="63">
        <v>658</v>
      </c>
      <c r="F17" s="64">
        <f t="shared" si="0"/>
        <v>846</v>
      </c>
      <c r="G17" s="19">
        <v>1</v>
      </c>
      <c r="H17" s="20">
        <v>1</v>
      </c>
      <c r="I17" s="21">
        <v>1</v>
      </c>
      <c r="J17" s="22">
        <v>1</v>
      </c>
      <c r="K17" s="19"/>
      <c r="L17" s="22"/>
      <c r="M17" s="21">
        <v>1</v>
      </c>
      <c r="N17" s="22">
        <v>1</v>
      </c>
      <c r="O17" s="21"/>
      <c r="P17" s="22"/>
      <c r="Q17" s="23"/>
      <c r="R17" s="19"/>
      <c r="S17" s="23"/>
      <c r="T17" s="19"/>
      <c r="U17" s="23"/>
      <c r="V17" s="19"/>
    </row>
    <row r="18" spans="1:22" ht="24.75" customHeight="1">
      <c r="A18" s="7">
        <v>13</v>
      </c>
      <c r="B18" s="9" t="s">
        <v>54</v>
      </c>
      <c r="C18" s="54" t="s">
        <v>94</v>
      </c>
      <c r="D18" s="62">
        <v>170</v>
      </c>
      <c r="E18" s="63">
        <v>171</v>
      </c>
      <c r="F18" s="64">
        <f t="shared" si="0"/>
        <v>341</v>
      </c>
      <c r="G18" s="19">
        <v>1</v>
      </c>
      <c r="H18" s="20">
        <v>1</v>
      </c>
      <c r="I18" s="21">
        <v>1</v>
      </c>
      <c r="J18" s="22">
        <v>1</v>
      </c>
      <c r="K18" s="19"/>
      <c r="L18" s="22"/>
      <c r="M18" s="21"/>
      <c r="N18" s="22"/>
      <c r="O18" s="21"/>
      <c r="P18" s="22"/>
      <c r="Q18" s="23"/>
      <c r="R18" s="19"/>
      <c r="S18" s="23"/>
      <c r="T18" s="19"/>
      <c r="U18" s="23"/>
      <c r="V18" s="19"/>
    </row>
    <row r="19" spans="1:22" ht="24.75" customHeight="1">
      <c r="A19" s="7">
        <v>14</v>
      </c>
      <c r="B19" s="6" t="s">
        <v>26</v>
      </c>
      <c r="C19" s="55" t="s">
        <v>90</v>
      </c>
      <c r="D19" s="65">
        <v>786</v>
      </c>
      <c r="E19" s="66">
        <v>3</v>
      </c>
      <c r="F19" s="64">
        <f t="shared" si="0"/>
        <v>789</v>
      </c>
      <c r="G19" s="19">
        <v>1</v>
      </c>
      <c r="H19" s="20"/>
      <c r="I19" s="21"/>
      <c r="J19" s="22"/>
      <c r="K19" s="19"/>
      <c r="L19" s="22"/>
      <c r="M19" s="21">
        <v>1</v>
      </c>
      <c r="N19" s="22"/>
      <c r="O19" s="21"/>
      <c r="P19" s="22"/>
      <c r="Q19" s="23"/>
      <c r="R19" s="19"/>
      <c r="S19" s="23"/>
      <c r="T19" s="19"/>
      <c r="U19" s="23"/>
      <c r="V19" s="19"/>
    </row>
    <row r="20" spans="1:22" ht="24.75" customHeight="1">
      <c r="A20" s="7">
        <v>15</v>
      </c>
      <c r="B20" s="6" t="s">
        <v>49</v>
      </c>
      <c r="C20" s="55" t="s">
        <v>62</v>
      </c>
      <c r="D20" s="65">
        <v>279</v>
      </c>
      <c r="E20" s="66">
        <v>270</v>
      </c>
      <c r="F20" s="64">
        <f t="shared" si="0"/>
        <v>549</v>
      </c>
      <c r="G20" s="19">
        <v>1</v>
      </c>
      <c r="H20" s="20">
        <v>1</v>
      </c>
      <c r="I20" s="21"/>
      <c r="J20" s="22"/>
      <c r="K20" s="19"/>
      <c r="L20" s="22"/>
      <c r="M20" s="21"/>
      <c r="N20" s="22"/>
      <c r="O20" s="21"/>
      <c r="P20" s="22"/>
      <c r="Q20" s="23"/>
      <c r="R20" s="19"/>
      <c r="S20" s="23"/>
      <c r="T20" s="19"/>
      <c r="U20" s="23"/>
      <c r="V20" s="19"/>
    </row>
    <row r="21" spans="1:22" ht="24.75" customHeight="1">
      <c r="A21" s="7">
        <v>16</v>
      </c>
      <c r="B21" s="9" t="s">
        <v>21</v>
      </c>
      <c r="C21" s="56" t="s">
        <v>85</v>
      </c>
      <c r="D21" s="62">
        <v>85</v>
      </c>
      <c r="E21" s="63">
        <v>850</v>
      </c>
      <c r="F21" s="64">
        <f t="shared" si="0"/>
        <v>935</v>
      </c>
      <c r="G21" s="41">
        <v>1</v>
      </c>
      <c r="H21" s="42">
        <v>1</v>
      </c>
      <c r="I21" s="43"/>
      <c r="J21" s="44"/>
      <c r="K21" s="41">
        <v>1</v>
      </c>
      <c r="L21" s="44">
        <v>1</v>
      </c>
      <c r="M21" s="43"/>
      <c r="N21" s="44"/>
      <c r="O21" s="43"/>
      <c r="P21" s="44"/>
      <c r="Q21" s="45"/>
      <c r="R21" s="41"/>
      <c r="S21" s="45"/>
      <c r="T21" s="41"/>
      <c r="U21" s="45"/>
      <c r="V21" s="41"/>
    </row>
    <row r="22" spans="1:22" ht="36" customHeight="1">
      <c r="A22" s="7">
        <v>17</v>
      </c>
      <c r="B22" s="9" t="s">
        <v>38</v>
      </c>
      <c r="C22" s="56" t="s">
        <v>104</v>
      </c>
      <c r="D22" s="62">
        <v>1095</v>
      </c>
      <c r="E22" s="63">
        <v>45</v>
      </c>
      <c r="F22" s="64">
        <f t="shared" si="0"/>
        <v>1140</v>
      </c>
      <c r="G22" s="19">
        <v>1</v>
      </c>
      <c r="H22" s="20">
        <v>1</v>
      </c>
      <c r="I22" s="21">
        <v>1</v>
      </c>
      <c r="J22" s="22"/>
      <c r="K22" s="19"/>
      <c r="L22" s="22"/>
      <c r="M22" s="21"/>
      <c r="N22" s="22"/>
      <c r="O22" s="21"/>
      <c r="P22" s="22"/>
      <c r="Q22" s="23"/>
      <c r="R22" s="19"/>
      <c r="S22" s="23">
        <v>1</v>
      </c>
      <c r="T22" s="19"/>
      <c r="U22" s="23"/>
      <c r="V22" s="19"/>
    </row>
    <row r="23" spans="1:22" ht="24.75" customHeight="1">
      <c r="A23" s="7">
        <v>18</v>
      </c>
      <c r="B23" s="9" t="s">
        <v>23</v>
      </c>
      <c r="C23" s="56" t="s">
        <v>24</v>
      </c>
      <c r="D23" s="62"/>
      <c r="E23" s="63"/>
      <c r="F23" s="64">
        <f t="shared" si="0"/>
        <v>0</v>
      </c>
      <c r="G23" s="19"/>
      <c r="H23" s="20"/>
      <c r="I23" s="21"/>
      <c r="J23" s="22"/>
      <c r="K23" s="19"/>
      <c r="L23" s="22"/>
      <c r="M23" s="21"/>
      <c r="N23" s="22"/>
      <c r="O23" s="21">
        <v>1</v>
      </c>
      <c r="P23" s="22">
        <v>1</v>
      </c>
      <c r="Q23" s="23"/>
      <c r="R23" s="19"/>
      <c r="S23" s="23"/>
      <c r="T23" s="19"/>
      <c r="U23" s="23"/>
      <c r="V23" s="19"/>
    </row>
    <row r="24" spans="1:22" ht="40.5" customHeight="1">
      <c r="A24" s="7">
        <v>19</v>
      </c>
      <c r="B24" s="9" t="s">
        <v>27</v>
      </c>
      <c r="C24" s="55" t="s">
        <v>65</v>
      </c>
      <c r="D24" s="65">
        <v>1061</v>
      </c>
      <c r="E24" s="66">
        <v>154</v>
      </c>
      <c r="F24" s="64">
        <f t="shared" si="0"/>
        <v>1215</v>
      </c>
      <c r="G24" s="19">
        <v>1</v>
      </c>
      <c r="H24" s="20">
        <v>1</v>
      </c>
      <c r="I24" s="21"/>
      <c r="J24" s="22"/>
      <c r="K24" s="19"/>
      <c r="L24" s="22">
        <v>1</v>
      </c>
      <c r="M24" s="21"/>
      <c r="N24" s="22"/>
      <c r="O24" s="21">
        <v>1</v>
      </c>
      <c r="P24" s="22">
        <v>1</v>
      </c>
      <c r="Q24" s="23"/>
      <c r="R24" s="19"/>
      <c r="S24" s="23"/>
      <c r="T24" s="19"/>
      <c r="U24" s="23"/>
      <c r="V24" s="19"/>
    </row>
    <row r="25" spans="1:22" ht="24.75" customHeight="1">
      <c r="A25" s="7">
        <v>20</v>
      </c>
      <c r="B25" s="9" t="s">
        <v>37</v>
      </c>
      <c r="C25" s="54" t="s">
        <v>69</v>
      </c>
      <c r="D25" s="62">
        <v>345</v>
      </c>
      <c r="E25" s="63">
        <v>260</v>
      </c>
      <c r="F25" s="64">
        <f t="shared" si="0"/>
        <v>605</v>
      </c>
      <c r="G25" s="19">
        <v>1</v>
      </c>
      <c r="H25" s="20">
        <v>1</v>
      </c>
      <c r="I25" s="21"/>
      <c r="J25" s="22"/>
      <c r="K25" s="19">
        <v>1</v>
      </c>
      <c r="L25" s="22">
        <v>1</v>
      </c>
      <c r="M25" s="21"/>
      <c r="N25" s="22"/>
      <c r="O25" s="21"/>
      <c r="P25" s="22"/>
      <c r="Q25" s="23"/>
      <c r="R25" s="19"/>
      <c r="S25" s="23"/>
      <c r="T25" s="19"/>
      <c r="U25" s="23"/>
      <c r="V25" s="19"/>
    </row>
    <row r="26" spans="1:22" ht="24.75" customHeight="1">
      <c r="A26" s="7">
        <v>21</v>
      </c>
      <c r="B26" s="9" t="s">
        <v>25</v>
      </c>
      <c r="C26" s="54" t="s">
        <v>71</v>
      </c>
      <c r="D26" s="62">
        <v>235</v>
      </c>
      <c r="E26" s="63">
        <v>290</v>
      </c>
      <c r="F26" s="64">
        <f t="shared" si="0"/>
        <v>525</v>
      </c>
      <c r="G26" s="19"/>
      <c r="H26" s="20"/>
      <c r="I26" s="21">
        <v>1</v>
      </c>
      <c r="J26" s="22">
        <v>1</v>
      </c>
      <c r="K26" s="19"/>
      <c r="L26" s="22"/>
      <c r="M26" s="21"/>
      <c r="N26" s="22"/>
      <c r="O26" s="21"/>
      <c r="P26" s="22"/>
      <c r="Q26" s="23"/>
      <c r="R26" s="19"/>
      <c r="S26" s="23"/>
      <c r="T26" s="19"/>
      <c r="U26" s="23"/>
      <c r="V26" s="19"/>
    </row>
    <row r="27" spans="1:22" ht="24.75" customHeight="1">
      <c r="A27" s="7">
        <v>22</v>
      </c>
      <c r="B27" s="9" t="s">
        <v>116</v>
      </c>
      <c r="C27" s="54" t="s">
        <v>70</v>
      </c>
      <c r="D27" s="62"/>
      <c r="E27" s="63"/>
      <c r="F27" s="64">
        <v>0</v>
      </c>
      <c r="G27" s="19"/>
      <c r="H27" s="20"/>
      <c r="I27" s="21"/>
      <c r="J27" s="22"/>
      <c r="K27" s="19"/>
      <c r="L27" s="22"/>
      <c r="M27" s="21"/>
      <c r="N27" s="22"/>
      <c r="O27" s="21"/>
      <c r="P27" s="22"/>
      <c r="Q27" s="23"/>
      <c r="R27" s="19"/>
      <c r="S27" s="23"/>
      <c r="T27" s="19"/>
      <c r="U27" s="23"/>
      <c r="V27" s="19"/>
    </row>
    <row r="28" spans="1:22" ht="24.75" customHeight="1">
      <c r="A28" s="7">
        <v>23</v>
      </c>
      <c r="B28" s="9" t="s">
        <v>125</v>
      </c>
      <c r="C28" s="54" t="s">
        <v>126</v>
      </c>
      <c r="D28" s="62">
        <v>285</v>
      </c>
      <c r="E28" s="63">
        <v>80</v>
      </c>
      <c r="F28" s="64">
        <f t="shared" si="0"/>
        <v>365</v>
      </c>
      <c r="G28" s="19"/>
      <c r="H28" s="20"/>
      <c r="I28" s="21"/>
      <c r="J28" s="22"/>
      <c r="K28" s="19"/>
      <c r="L28" s="22"/>
      <c r="M28" s="21"/>
      <c r="N28" s="22"/>
      <c r="O28" s="21"/>
      <c r="P28" s="22"/>
      <c r="Q28" s="23"/>
      <c r="R28" s="19"/>
      <c r="S28" s="23"/>
      <c r="T28" s="19"/>
      <c r="U28" s="23"/>
      <c r="V28" s="19"/>
    </row>
    <row r="29" spans="1:22" ht="24.75" customHeight="1">
      <c r="A29" s="7">
        <v>24</v>
      </c>
      <c r="B29" s="9" t="s">
        <v>109</v>
      </c>
      <c r="C29" s="54" t="s">
        <v>110</v>
      </c>
      <c r="D29" s="62">
        <v>845</v>
      </c>
      <c r="E29" s="63">
        <v>221</v>
      </c>
      <c r="F29" s="64">
        <f t="shared" si="0"/>
        <v>1066</v>
      </c>
      <c r="G29" s="19">
        <v>1</v>
      </c>
      <c r="H29" s="20">
        <v>1</v>
      </c>
      <c r="I29" s="21">
        <v>1</v>
      </c>
      <c r="J29" s="22"/>
      <c r="K29" s="19">
        <v>1</v>
      </c>
      <c r="L29" s="22"/>
      <c r="M29" s="21"/>
      <c r="N29" s="22"/>
      <c r="O29" s="21"/>
      <c r="P29" s="22"/>
      <c r="Q29" s="23"/>
      <c r="R29" s="19"/>
      <c r="S29" s="23"/>
      <c r="T29" s="19"/>
      <c r="U29" s="23"/>
      <c r="V29" s="19"/>
    </row>
    <row r="30" spans="1:22" ht="24.75" customHeight="1">
      <c r="A30" s="7">
        <v>25</v>
      </c>
      <c r="B30" s="9" t="s">
        <v>29</v>
      </c>
      <c r="C30" s="54" t="s">
        <v>121</v>
      </c>
      <c r="D30" s="62">
        <v>609</v>
      </c>
      <c r="E30" s="63">
        <v>82</v>
      </c>
      <c r="F30" s="64">
        <f t="shared" si="0"/>
        <v>691</v>
      </c>
      <c r="G30" s="19"/>
      <c r="H30" s="20"/>
      <c r="I30" s="21">
        <v>1</v>
      </c>
      <c r="J30" s="22">
        <v>1</v>
      </c>
      <c r="K30" s="19">
        <v>1</v>
      </c>
      <c r="L30" s="22">
        <v>1</v>
      </c>
      <c r="M30" s="21">
        <v>1</v>
      </c>
      <c r="N30" s="22">
        <v>1</v>
      </c>
      <c r="O30" s="21"/>
      <c r="P30" s="22"/>
      <c r="Q30" s="23">
        <v>1</v>
      </c>
      <c r="R30" s="19">
        <v>1</v>
      </c>
      <c r="S30" s="23"/>
      <c r="T30" s="19"/>
      <c r="U30" s="23"/>
      <c r="V30" s="19"/>
    </row>
    <row r="31" spans="1:22" ht="24.75" customHeight="1">
      <c r="A31" s="7">
        <v>26</v>
      </c>
      <c r="B31" s="9" t="s">
        <v>63</v>
      </c>
      <c r="C31" s="56" t="s">
        <v>93</v>
      </c>
      <c r="D31" s="62">
        <v>434</v>
      </c>
      <c r="E31" s="63">
        <v>406</v>
      </c>
      <c r="F31" s="64">
        <f t="shared" si="0"/>
        <v>840</v>
      </c>
      <c r="G31" s="19">
        <v>1</v>
      </c>
      <c r="H31" s="20">
        <v>1</v>
      </c>
      <c r="I31" s="21"/>
      <c r="J31" s="22"/>
      <c r="K31" s="19"/>
      <c r="L31" s="22"/>
      <c r="M31" s="21"/>
      <c r="N31" s="22"/>
      <c r="O31" s="21"/>
      <c r="P31" s="22"/>
      <c r="Q31" s="23"/>
      <c r="R31" s="19"/>
      <c r="S31" s="23"/>
      <c r="T31" s="19"/>
      <c r="U31" s="23"/>
      <c r="V31" s="19"/>
    </row>
    <row r="32" spans="1:22" ht="24.75" customHeight="1">
      <c r="A32" s="7">
        <v>27</v>
      </c>
      <c r="B32" s="9" t="s">
        <v>106</v>
      </c>
      <c r="C32" s="56" t="s">
        <v>107</v>
      </c>
      <c r="D32" s="62">
        <v>311</v>
      </c>
      <c r="E32" s="63">
        <v>716</v>
      </c>
      <c r="F32" s="64">
        <f t="shared" si="0"/>
        <v>1027</v>
      </c>
      <c r="G32" s="19"/>
      <c r="H32" s="20"/>
      <c r="I32" s="21"/>
      <c r="J32" s="22"/>
      <c r="K32" s="19"/>
      <c r="L32" s="22"/>
      <c r="M32" s="21"/>
      <c r="N32" s="22"/>
      <c r="O32" s="21"/>
      <c r="P32" s="22"/>
      <c r="Q32" s="19"/>
      <c r="R32" s="19"/>
      <c r="S32" s="19"/>
      <c r="T32" s="19"/>
      <c r="U32" s="19"/>
      <c r="V32" s="19"/>
    </row>
    <row r="33" spans="1:22" ht="24.75" customHeight="1">
      <c r="A33" s="7">
        <v>28</v>
      </c>
      <c r="B33" s="9" t="s">
        <v>114</v>
      </c>
      <c r="C33" s="56" t="s">
        <v>115</v>
      </c>
      <c r="D33" s="62"/>
      <c r="E33" s="63"/>
      <c r="F33" s="64">
        <v>0</v>
      </c>
      <c r="G33" s="19"/>
      <c r="H33" s="20"/>
      <c r="I33" s="21"/>
      <c r="J33" s="22"/>
      <c r="K33" s="19"/>
      <c r="L33" s="22"/>
      <c r="M33" s="21"/>
      <c r="N33" s="22"/>
      <c r="O33" s="21"/>
      <c r="P33" s="22"/>
      <c r="Q33" s="19"/>
      <c r="R33" s="19"/>
      <c r="S33" s="19"/>
      <c r="T33" s="19"/>
      <c r="U33" s="19"/>
      <c r="V33" s="19"/>
    </row>
    <row r="34" spans="1:22" ht="24.75" customHeight="1">
      <c r="A34" s="7">
        <v>29</v>
      </c>
      <c r="B34" s="9" t="s">
        <v>43</v>
      </c>
      <c r="C34" s="56" t="s">
        <v>92</v>
      </c>
      <c r="D34" s="62">
        <v>401</v>
      </c>
      <c r="E34" s="63">
        <v>285</v>
      </c>
      <c r="F34" s="64">
        <f t="shared" si="0"/>
        <v>686</v>
      </c>
      <c r="G34" s="19"/>
      <c r="H34" s="20"/>
      <c r="I34" s="21"/>
      <c r="J34" s="22"/>
      <c r="K34" s="19"/>
      <c r="L34" s="22"/>
      <c r="M34" s="21"/>
      <c r="N34" s="22"/>
      <c r="O34" s="21"/>
      <c r="P34" s="22"/>
      <c r="Q34" s="23"/>
      <c r="R34" s="19"/>
      <c r="S34" s="23"/>
      <c r="T34" s="19"/>
      <c r="U34" s="23"/>
      <c r="V34" s="19"/>
    </row>
    <row r="35" spans="1:22" ht="45" customHeight="1">
      <c r="A35" s="7">
        <v>30</v>
      </c>
      <c r="B35" s="9" t="s">
        <v>44</v>
      </c>
      <c r="C35" s="54" t="s">
        <v>108</v>
      </c>
      <c r="D35" s="62">
        <v>704</v>
      </c>
      <c r="E35" s="63">
        <v>579</v>
      </c>
      <c r="F35" s="64">
        <f t="shared" si="0"/>
        <v>1283</v>
      </c>
      <c r="G35" s="19">
        <v>1</v>
      </c>
      <c r="H35" s="20">
        <v>1</v>
      </c>
      <c r="I35" s="21">
        <v>1</v>
      </c>
      <c r="J35" s="22">
        <v>1</v>
      </c>
      <c r="K35" s="19">
        <v>1</v>
      </c>
      <c r="L35" s="22">
        <v>1</v>
      </c>
      <c r="M35" s="21">
        <v>1</v>
      </c>
      <c r="N35" s="22">
        <v>1</v>
      </c>
      <c r="O35" s="21"/>
      <c r="P35" s="22"/>
      <c r="Q35" s="23"/>
      <c r="R35" s="19"/>
      <c r="S35" s="23"/>
      <c r="T35" s="19"/>
      <c r="U35" s="23"/>
      <c r="V35" s="19"/>
    </row>
    <row r="36" spans="1:22" ht="24.75" customHeight="1">
      <c r="A36" s="7">
        <v>31</v>
      </c>
      <c r="B36" s="9" t="s">
        <v>45</v>
      </c>
      <c r="C36" s="54" t="s">
        <v>99</v>
      </c>
      <c r="D36" s="62">
        <v>651</v>
      </c>
      <c r="E36" s="63">
        <v>656</v>
      </c>
      <c r="F36" s="64">
        <f t="shared" si="0"/>
        <v>1307</v>
      </c>
      <c r="G36" s="19">
        <v>1</v>
      </c>
      <c r="H36" s="20">
        <v>1</v>
      </c>
      <c r="I36" s="21">
        <v>1</v>
      </c>
      <c r="J36" s="22">
        <v>1</v>
      </c>
      <c r="K36" s="19">
        <v>1</v>
      </c>
      <c r="L36" s="22">
        <v>1</v>
      </c>
      <c r="M36" s="21"/>
      <c r="N36" s="22"/>
      <c r="O36" s="21"/>
      <c r="P36" s="22"/>
      <c r="Q36" s="23"/>
      <c r="R36" s="19"/>
      <c r="S36" s="23"/>
      <c r="T36" s="19"/>
      <c r="U36" s="23"/>
      <c r="V36" s="19"/>
    </row>
    <row r="37" spans="1:22" ht="33.75" customHeight="1">
      <c r="A37" s="7">
        <v>32</v>
      </c>
      <c r="B37" s="9" t="s">
        <v>60</v>
      </c>
      <c r="C37" s="56" t="s">
        <v>127</v>
      </c>
      <c r="D37" s="62">
        <v>572</v>
      </c>
      <c r="E37" s="63">
        <v>652</v>
      </c>
      <c r="F37" s="64">
        <f t="shared" si="0"/>
        <v>1224</v>
      </c>
      <c r="G37" s="41">
        <v>1</v>
      </c>
      <c r="H37" s="42">
        <v>1</v>
      </c>
      <c r="I37" s="43"/>
      <c r="J37" s="44"/>
      <c r="K37" s="41">
        <v>1</v>
      </c>
      <c r="L37" s="44">
        <v>1</v>
      </c>
      <c r="M37" s="43">
        <v>1</v>
      </c>
      <c r="N37" s="44">
        <v>1</v>
      </c>
      <c r="O37" s="43"/>
      <c r="P37" s="44"/>
      <c r="Q37" s="45"/>
      <c r="R37" s="41"/>
      <c r="S37" s="45"/>
      <c r="T37" s="41"/>
      <c r="U37" s="45"/>
      <c r="V37" s="41"/>
    </row>
    <row r="38" spans="1:22" ht="24.75" customHeight="1">
      <c r="A38" s="7">
        <v>33</v>
      </c>
      <c r="B38" s="9" t="s">
        <v>46</v>
      </c>
      <c r="C38" s="54" t="s">
        <v>81</v>
      </c>
      <c r="D38" s="62">
        <v>316</v>
      </c>
      <c r="E38" s="63">
        <v>576</v>
      </c>
      <c r="F38" s="64">
        <f t="shared" si="0"/>
        <v>892</v>
      </c>
      <c r="G38" s="19">
        <v>1</v>
      </c>
      <c r="H38" s="20">
        <v>1</v>
      </c>
      <c r="I38" s="21"/>
      <c r="J38" s="22"/>
      <c r="K38" s="19">
        <v>1</v>
      </c>
      <c r="L38" s="22">
        <v>1</v>
      </c>
      <c r="M38" s="21"/>
      <c r="N38" s="22"/>
      <c r="O38" s="21"/>
      <c r="P38" s="22"/>
      <c r="Q38" s="23"/>
      <c r="R38" s="19"/>
      <c r="S38" s="23"/>
      <c r="T38" s="19"/>
      <c r="U38" s="23"/>
      <c r="V38" s="19"/>
    </row>
    <row r="39" spans="1:22" ht="24.75" customHeight="1">
      <c r="A39" s="7">
        <v>34</v>
      </c>
      <c r="B39" s="9" t="s">
        <v>28</v>
      </c>
      <c r="C39" s="54" t="s">
        <v>84</v>
      </c>
      <c r="D39" s="62">
        <v>680</v>
      </c>
      <c r="E39" s="63">
        <v>477</v>
      </c>
      <c r="F39" s="64">
        <f t="shared" si="0"/>
        <v>1157</v>
      </c>
      <c r="G39" s="19">
        <v>1</v>
      </c>
      <c r="H39" s="20">
        <v>1</v>
      </c>
      <c r="I39" s="21">
        <v>1</v>
      </c>
      <c r="J39" s="22">
        <v>1</v>
      </c>
      <c r="K39" s="19"/>
      <c r="L39" s="22"/>
      <c r="M39" s="21"/>
      <c r="N39" s="22"/>
      <c r="O39" s="21"/>
      <c r="P39" s="22"/>
      <c r="Q39" s="23"/>
      <c r="R39" s="19"/>
      <c r="S39" s="23"/>
      <c r="T39" s="19"/>
      <c r="U39" s="23"/>
      <c r="V39" s="19"/>
    </row>
    <row r="40" spans="1:22" ht="39" customHeight="1">
      <c r="A40" s="7">
        <v>35</v>
      </c>
      <c r="B40" s="9" t="s">
        <v>47</v>
      </c>
      <c r="C40" s="56" t="s">
        <v>91</v>
      </c>
      <c r="D40" s="62">
        <v>684</v>
      </c>
      <c r="E40" s="63">
        <v>582</v>
      </c>
      <c r="F40" s="64">
        <f t="shared" si="0"/>
        <v>1266</v>
      </c>
      <c r="G40" s="19">
        <v>1</v>
      </c>
      <c r="H40" s="22">
        <v>1</v>
      </c>
      <c r="I40" s="21"/>
      <c r="J40" s="22"/>
      <c r="K40" s="21">
        <v>1</v>
      </c>
      <c r="L40" s="22">
        <v>1</v>
      </c>
      <c r="M40" s="21">
        <v>1</v>
      </c>
      <c r="N40" s="22">
        <v>1</v>
      </c>
      <c r="O40" s="21"/>
      <c r="P40" s="22"/>
      <c r="Q40" s="23"/>
      <c r="R40" s="19"/>
      <c r="S40" s="23"/>
      <c r="T40" s="19"/>
      <c r="U40" s="23"/>
      <c r="V40" s="19"/>
    </row>
    <row r="41" spans="1:22" ht="24.75" customHeight="1" thickBot="1">
      <c r="A41" s="7">
        <v>36</v>
      </c>
      <c r="B41" s="9" t="s">
        <v>80</v>
      </c>
      <c r="C41" s="56" t="s">
        <v>75</v>
      </c>
      <c r="D41" s="67">
        <v>337</v>
      </c>
      <c r="E41" s="68">
        <v>302</v>
      </c>
      <c r="F41" s="69">
        <f t="shared" si="0"/>
        <v>639</v>
      </c>
      <c r="G41" s="19">
        <v>1</v>
      </c>
      <c r="H41" s="20">
        <v>1</v>
      </c>
      <c r="I41" s="21">
        <v>1</v>
      </c>
      <c r="J41" s="22">
        <v>1</v>
      </c>
      <c r="K41" s="19">
        <v>1</v>
      </c>
      <c r="L41" s="22">
        <v>1</v>
      </c>
      <c r="M41" s="21">
        <v>1</v>
      </c>
      <c r="N41" s="22">
        <v>1</v>
      </c>
      <c r="O41" s="21"/>
      <c r="P41" s="22"/>
      <c r="Q41" s="23"/>
      <c r="R41" s="19"/>
      <c r="S41" s="23"/>
      <c r="T41" s="19"/>
      <c r="U41" s="23"/>
      <c r="V41" s="19"/>
    </row>
    <row r="42" spans="1:22" ht="24.75" customHeight="1" thickBot="1">
      <c r="A42" s="7">
        <v>37</v>
      </c>
      <c r="B42" s="9" t="s">
        <v>132</v>
      </c>
      <c r="C42" s="56" t="s">
        <v>133</v>
      </c>
      <c r="D42" s="67">
        <v>0</v>
      </c>
      <c r="E42" s="68">
        <v>0</v>
      </c>
      <c r="F42" s="69">
        <f>D42+E42</f>
        <v>0</v>
      </c>
      <c r="G42" s="19"/>
      <c r="H42" s="20"/>
      <c r="I42" s="21">
        <v>1</v>
      </c>
      <c r="J42" s="22">
        <v>1</v>
      </c>
      <c r="K42" s="19"/>
      <c r="L42" s="22"/>
      <c r="M42" s="21"/>
      <c r="N42" s="22"/>
      <c r="O42" s="21"/>
      <c r="P42" s="22"/>
      <c r="Q42" s="23"/>
      <c r="R42" s="19"/>
      <c r="S42" s="23"/>
      <c r="T42" s="19"/>
      <c r="U42" s="23"/>
      <c r="V42" s="19"/>
    </row>
    <row r="43" spans="4:22" s="10" customFormat="1" ht="24.75" customHeight="1" thickBot="1">
      <c r="D43" s="76">
        <f>SUM(D6:D42)</f>
        <v>13187</v>
      </c>
      <c r="E43" s="76">
        <f>SUM(E6:E42)</f>
        <v>10750</v>
      </c>
      <c r="F43" s="76">
        <f>SUM(F6:F42)</f>
        <v>23937</v>
      </c>
      <c r="G43" s="24">
        <f>SUM(G6:G42)</f>
        <v>26</v>
      </c>
      <c r="H43" s="24">
        <f aca="true" t="shared" si="1" ref="H43:P43">SUM(H6:H42)</f>
        <v>24</v>
      </c>
      <c r="I43" s="24">
        <f t="shared" si="1"/>
        <v>16</v>
      </c>
      <c r="J43" s="24">
        <f t="shared" si="1"/>
        <v>13</v>
      </c>
      <c r="K43" s="24">
        <f t="shared" si="1"/>
        <v>14</v>
      </c>
      <c r="L43" s="24">
        <f t="shared" si="1"/>
        <v>13</v>
      </c>
      <c r="M43" s="24">
        <f t="shared" si="1"/>
        <v>9</v>
      </c>
      <c r="N43" s="24">
        <f t="shared" si="1"/>
        <v>7</v>
      </c>
      <c r="O43" s="24">
        <f t="shared" si="1"/>
        <v>2</v>
      </c>
      <c r="P43" s="24">
        <f t="shared" si="1"/>
        <v>2</v>
      </c>
      <c r="Q43" s="26">
        <f aca="true" t="shared" si="2" ref="Q43:V43">SUM(Q6:Q41)</f>
        <v>1</v>
      </c>
      <c r="R43" s="25">
        <f t="shared" si="2"/>
        <v>2</v>
      </c>
      <c r="S43" s="26">
        <f t="shared" si="2"/>
        <v>1</v>
      </c>
      <c r="T43" s="25">
        <f t="shared" si="2"/>
        <v>0</v>
      </c>
      <c r="U43" s="26">
        <f t="shared" si="2"/>
        <v>1</v>
      </c>
      <c r="V43" s="25">
        <f t="shared" si="2"/>
        <v>1</v>
      </c>
    </row>
    <row r="44" spans="7:22" ht="24.75" customHeight="1">
      <c r="G44" s="85" t="s">
        <v>11</v>
      </c>
      <c r="H44" s="79"/>
      <c r="I44" s="78" t="s">
        <v>55</v>
      </c>
      <c r="J44" s="79"/>
      <c r="K44" s="79" t="s">
        <v>12</v>
      </c>
      <c r="L44" s="79"/>
      <c r="M44" s="79" t="s">
        <v>2</v>
      </c>
      <c r="N44" s="79"/>
      <c r="O44" s="79" t="s">
        <v>14</v>
      </c>
      <c r="P44" s="79"/>
      <c r="Q44" s="80" t="s">
        <v>13</v>
      </c>
      <c r="R44" s="79"/>
      <c r="S44" s="80" t="s">
        <v>130</v>
      </c>
      <c r="T44" s="79"/>
      <c r="U44" s="80" t="s">
        <v>119</v>
      </c>
      <c r="V44" s="79"/>
    </row>
    <row r="47" ht="18">
      <c r="B47" s="77" t="s">
        <v>134</v>
      </c>
    </row>
  </sheetData>
  <mergeCells count="18">
    <mergeCell ref="S4:T4"/>
    <mergeCell ref="S44:T44"/>
    <mergeCell ref="U4:V4"/>
    <mergeCell ref="U44:V44"/>
    <mergeCell ref="Q4:R4"/>
    <mergeCell ref="Q44:R44"/>
    <mergeCell ref="B4:B5"/>
    <mergeCell ref="C4:C5"/>
    <mergeCell ref="G4:H4"/>
    <mergeCell ref="I4:J4"/>
    <mergeCell ref="O4:P4"/>
    <mergeCell ref="K4:L4"/>
    <mergeCell ref="M4:N4"/>
    <mergeCell ref="G44:H44"/>
    <mergeCell ref="I44:J44"/>
    <mergeCell ref="K44:L44"/>
    <mergeCell ref="M44:N44"/>
    <mergeCell ref="O44:P44"/>
  </mergeCells>
  <printOptions/>
  <pageMargins left="0.24" right="0.28" top="0.28" bottom="0.3937007874015748" header="0.5118110236220472" footer="0.5118110236220472"/>
  <pageSetup fitToHeight="2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75" zoomScaleNormal="75" workbookViewId="0" topLeftCell="A2">
      <selection activeCell="L26" sqref="L26"/>
    </sheetView>
  </sheetViews>
  <sheetFormatPr defaultColWidth="9.140625" defaultRowHeight="12.75"/>
  <cols>
    <col min="1" max="1" width="4.28125" style="1" customWidth="1"/>
    <col min="2" max="2" width="34.00390625" style="8" customWidth="1"/>
    <col min="3" max="14" width="8.7109375" style="0" customWidth="1"/>
  </cols>
  <sheetData>
    <row r="1" ht="34.5" customHeight="1">
      <c r="B1" s="12" t="s">
        <v>77</v>
      </c>
    </row>
    <row r="2" ht="15.75">
      <c r="B2" s="14" t="s">
        <v>41</v>
      </c>
    </row>
    <row r="3" ht="16.5" thickBot="1">
      <c r="B3" s="17" t="s">
        <v>56</v>
      </c>
    </row>
    <row r="4" spans="2:16" ht="25.5" customHeight="1" thickBot="1">
      <c r="B4" s="93" t="s">
        <v>0</v>
      </c>
      <c r="C4" s="88" t="s">
        <v>5</v>
      </c>
      <c r="D4" s="86"/>
      <c r="E4" s="86" t="s">
        <v>6</v>
      </c>
      <c r="F4" s="86"/>
      <c r="G4" s="86" t="s">
        <v>7</v>
      </c>
      <c r="H4" s="86"/>
      <c r="I4" s="87" t="s">
        <v>8</v>
      </c>
      <c r="J4" s="88"/>
      <c r="K4" s="86" t="s">
        <v>10</v>
      </c>
      <c r="L4" s="86"/>
      <c r="M4" s="52" t="s">
        <v>20</v>
      </c>
      <c r="N4" s="53"/>
      <c r="O4" s="52" t="s">
        <v>129</v>
      </c>
      <c r="P4" s="53"/>
    </row>
    <row r="5" spans="2:16" ht="12.75">
      <c r="B5" s="94"/>
      <c r="C5" s="31" t="s">
        <v>16</v>
      </c>
      <c r="D5" s="32" t="s">
        <v>17</v>
      </c>
      <c r="E5" s="31" t="s">
        <v>16</v>
      </c>
      <c r="F5" s="32" t="s">
        <v>17</v>
      </c>
      <c r="G5" s="31" t="s">
        <v>16</v>
      </c>
      <c r="H5" s="32" t="s">
        <v>17</v>
      </c>
      <c r="I5" s="31" t="s">
        <v>16</v>
      </c>
      <c r="J5" s="32" t="s">
        <v>17</v>
      </c>
      <c r="K5" s="31" t="s">
        <v>16</v>
      </c>
      <c r="L5" s="32" t="s">
        <v>17</v>
      </c>
      <c r="M5" s="31" t="s">
        <v>16</v>
      </c>
      <c r="N5" s="33" t="s">
        <v>17</v>
      </c>
      <c r="O5" s="31" t="s">
        <v>16</v>
      </c>
      <c r="P5" s="33" t="s">
        <v>17</v>
      </c>
    </row>
    <row r="6" spans="1:16" ht="22.5" customHeight="1">
      <c r="A6" s="1">
        <v>1</v>
      </c>
      <c r="B6" s="70" t="s">
        <v>135</v>
      </c>
      <c r="C6" s="3"/>
      <c r="D6" s="2"/>
      <c r="E6" s="4"/>
      <c r="F6" s="5">
        <v>1</v>
      </c>
      <c r="G6" s="3"/>
      <c r="H6" s="5"/>
      <c r="I6" s="4"/>
      <c r="J6" s="5"/>
      <c r="K6" s="4"/>
      <c r="L6" s="5"/>
      <c r="M6" s="4"/>
      <c r="N6" s="4"/>
      <c r="O6" s="4"/>
      <c r="P6" s="4"/>
    </row>
    <row r="7" spans="1:16" ht="22.5" customHeight="1">
      <c r="A7" s="1">
        <v>2</v>
      </c>
      <c r="B7" s="70" t="s">
        <v>97</v>
      </c>
      <c r="C7" s="3"/>
      <c r="D7" s="2"/>
      <c r="E7" s="4">
        <v>1</v>
      </c>
      <c r="F7" s="5"/>
      <c r="G7" s="3"/>
      <c r="H7" s="5"/>
      <c r="I7" s="4"/>
      <c r="J7" s="5"/>
      <c r="K7" s="4"/>
      <c r="L7" s="5">
        <v>1</v>
      </c>
      <c r="M7" s="4"/>
      <c r="N7" s="4"/>
      <c r="O7" s="4"/>
      <c r="P7" s="4"/>
    </row>
    <row r="8" spans="1:16" ht="30.75" customHeight="1">
      <c r="A8" s="1">
        <v>3</v>
      </c>
      <c r="B8" s="9" t="s">
        <v>48</v>
      </c>
      <c r="C8" s="3"/>
      <c r="D8" s="2"/>
      <c r="E8" s="4"/>
      <c r="F8" s="5"/>
      <c r="G8" s="3"/>
      <c r="H8" s="5"/>
      <c r="I8" s="4"/>
      <c r="J8" s="5"/>
      <c r="K8" s="4"/>
      <c r="L8" s="5">
        <v>1</v>
      </c>
      <c r="M8" s="4"/>
      <c r="N8" s="4"/>
      <c r="O8" s="4"/>
      <c r="P8" s="4"/>
    </row>
    <row r="9" spans="1:16" ht="24.75" customHeight="1">
      <c r="A9" s="1">
        <v>4</v>
      </c>
      <c r="B9" s="9" t="s">
        <v>36</v>
      </c>
      <c r="C9" s="3"/>
      <c r="D9" s="2"/>
      <c r="E9" s="4">
        <v>1</v>
      </c>
      <c r="F9" s="5"/>
      <c r="G9" s="3">
        <v>1</v>
      </c>
      <c r="H9" s="5"/>
      <c r="I9" s="4"/>
      <c r="J9" s="5"/>
      <c r="K9" s="4"/>
      <c r="L9" s="5"/>
      <c r="M9" s="4"/>
      <c r="N9" s="4"/>
      <c r="O9" s="4"/>
      <c r="P9" s="4"/>
    </row>
    <row r="10" spans="1:16" ht="24.75" customHeight="1">
      <c r="A10" s="1">
        <v>5</v>
      </c>
      <c r="B10" s="9" t="s">
        <v>66</v>
      </c>
      <c r="C10" s="19"/>
      <c r="D10" s="20"/>
      <c r="E10" s="21"/>
      <c r="F10" s="22"/>
      <c r="G10" s="19"/>
      <c r="H10" s="22"/>
      <c r="I10" s="21"/>
      <c r="J10" s="22"/>
      <c r="K10" s="21"/>
      <c r="L10" s="22"/>
      <c r="M10" s="23"/>
      <c r="N10" s="19"/>
      <c r="O10" s="23"/>
      <c r="P10" s="19"/>
    </row>
    <row r="11" spans="1:16" ht="24.75" customHeight="1">
      <c r="A11" s="1">
        <v>6</v>
      </c>
      <c r="B11" s="9" t="s">
        <v>30</v>
      </c>
      <c r="C11" s="3"/>
      <c r="D11" s="2"/>
      <c r="E11" s="4"/>
      <c r="F11" s="5"/>
      <c r="G11" s="3"/>
      <c r="H11" s="5"/>
      <c r="I11" s="4"/>
      <c r="J11" s="5"/>
      <c r="K11" s="4">
        <v>1</v>
      </c>
      <c r="L11" s="5">
        <v>1</v>
      </c>
      <c r="M11" s="4"/>
      <c r="N11" s="4"/>
      <c r="O11" s="4"/>
      <c r="P11" s="4"/>
    </row>
    <row r="12" spans="1:16" ht="24.75" customHeight="1">
      <c r="A12" s="1">
        <v>7</v>
      </c>
      <c r="B12" s="6" t="s">
        <v>49</v>
      </c>
      <c r="C12" s="19"/>
      <c r="D12" s="20"/>
      <c r="E12" s="21">
        <v>1</v>
      </c>
      <c r="F12" s="22"/>
      <c r="G12" s="19">
        <v>1</v>
      </c>
      <c r="H12" s="22"/>
      <c r="I12" s="21"/>
      <c r="J12" s="22"/>
      <c r="K12" s="21"/>
      <c r="L12" s="22">
        <v>1</v>
      </c>
      <c r="M12" s="23"/>
      <c r="N12" s="19"/>
      <c r="O12" s="23"/>
      <c r="P12" s="19"/>
    </row>
    <row r="13" spans="1:16" ht="24.75" customHeight="1">
      <c r="A13" s="1">
        <v>8</v>
      </c>
      <c r="B13" s="9" t="s">
        <v>21</v>
      </c>
      <c r="C13" s="3">
        <v>1</v>
      </c>
      <c r="D13" s="2"/>
      <c r="E13" s="4">
        <v>1</v>
      </c>
      <c r="F13" s="5">
        <v>1</v>
      </c>
      <c r="G13" s="3"/>
      <c r="H13" s="5"/>
      <c r="I13" s="4">
        <v>1</v>
      </c>
      <c r="J13" s="5">
        <v>1</v>
      </c>
      <c r="K13" s="4"/>
      <c r="L13" s="5">
        <v>1</v>
      </c>
      <c r="M13" s="4"/>
      <c r="N13" s="4"/>
      <c r="O13" s="4"/>
      <c r="P13" s="4"/>
    </row>
    <row r="14" spans="1:16" ht="24.75" customHeight="1">
      <c r="A14" s="1">
        <v>9</v>
      </c>
      <c r="B14" s="9" t="s">
        <v>38</v>
      </c>
      <c r="C14" s="3"/>
      <c r="D14" s="2"/>
      <c r="E14" s="4">
        <v>1</v>
      </c>
      <c r="F14" s="5"/>
      <c r="G14" s="3">
        <v>1</v>
      </c>
      <c r="H14" s="5"/>
      <c r="I14" s="4">
        <v>1</v>
      </c>
      <c r="J14" s="5"/>
      <c r="K14" s="4">
        <v>1</v>
      </c>
      <c r="L14" s="5"/>
      <c r="M14" s="4"/>
      <c r="N14" s="4"/>
      <c r="O14" s="4"/>
      <c r="P14" s="4"/>
    </row>
    <row r="15" spans="1:16" ht="24.75" customHeight="1">
      <c r="A15" s="1">
        <v>10</v>
      </c>
      <c r="B15" s="9" t="s">
        <v>23</v>
      </c>
      <c r="C15" s="3"/>
      <c r="D15" s="2"/>
      <c r="E15" s="4">
        <v>1</v>
      </c>
      <c r="F15" s="5"/>
      <c r="G15" s="3"/>
      <c r="H15" s="5"/>
      <c r="I15" s="4"/>
      <c r="J15" s="5"/>
      <c r="K15" s="4"/>
      <c r="L15" s="5"/>
      <c r="M15" s="4"/>
      <c r="N15" s="4"/>
      <c r="O15" s="4"/>
      <c r="P15" s="4"/>
    </row>
    <row r="16" spans="1:16" ht="24.75" customHeight="1">
      <c r="A16" s="1">
        <v>11</v>
      </c>
      <c r="B16" s="9" t="s">
        <v>27</v>
      </c>
      <c r="C16" s="3"/>
      <c r="D16" s="2"/>
      <c r="E16" s="4"/>
      <c r="F16" s="5"/>
      <c r="G16" s="3"/>
      <c r="H16" s="5"/>
      <c r="I16" s="4"/>
      <c r="J16" s="5"/>
      <c r="K16" s="4"/>
      <c r="L16" s="5">
        <v>1</v>
      </c>
      <c r="M16" s="4"/>
      <c r="N16" s="4">
        <v>1</v>
      </c>
      <c r="O16" s="4"/>
      <c r="P16" s="4"/>
    </row>
    <row r="17" spans="1:16" ht="24.75" customHeight="1">
      <c r="A17" s="1">
        <v>12</v>
      </c>
      <c r="B17" s="9" t="s">
        <v>29</v>
      </c>
      <c r="C17" s="3"/>
      <c r="D17" s="2"/>
      <c r="E17" s="4"/>
      <c r="F17" s="5"/>
      <c r="G17" s="3"/>
      <c r="H17" s="5"/>
      <c r="I17" s="4"/>
      <c r="J17" s="5"/>
      <c r="K17" s="4"/>
      <c r="L17" s="5"/>
      <c r="M17" s="4"/>
      <c r="N17" s="4"/>
      <c r="O17" s="4"/>
      <c r="P17" s="4"/>
    </row>
    <row r="18" spans="1:16" ht="24.75" customHeight="1">
      <c r="A18" s="1">
        <v>13</v>
      </c>
      <c r="B18" s="9" t="s">
        <v>25</v>
      </c>
      <c r="C18" s="3">
        <v>1</v>
      </c>
      <c r="D18" s="2"/>
      <c r="E18" s="4"/>
      <c r="F18" s="5">
        <v>1</v>
      </c>
      <c r="G18" s="3">
        <v>1</v>
      </c>
      <c r="H18" s="5"/>
      <c r="I18" s="4"/>
      <c r="J18" s="5"/>
      <c r="K18" s="4"/>
      <c r="L18" s="5"/>
      <c r="M18" s="4"/>
      <c r="N18" s="4"/>
      <c r="O18" s="4"/>
      <c r="P18" s="4"/>
    </row>
    <row r="19" spans="1:16" ht="24.75" customHeight="1">
      <c r="A19" s="1">
        <v>14</v>
      </c>
      <c r="B19" s="9" t="s">
        <v>112</v>
      </c>
      <c r="C19" s="3"/>
      <c r="D19" s="2"/>
      <c r="E19" s="4">
        <v>1</v>
      </c>
      <c r="F19" s="5"/>
      <c r="G19" s="3">
        <v>1</v>
      </c>
      <c r="H19" s="5"/>
      <c r="I19" s="4">
        <v>1</v>
      </c>
      <c r="J19" s="5"/>
      <c r="K19" s="4">
        <v>1</v>
      </c>
      <c r="L19" s="5"/>
      <c r="M19" s="4"/>
      <c r="N19" s="4"/>
      <c r="O19" s="4"/>
      <c r="P19" s="4"/>
    </row>
    <row r="20" spans="1:16" ht="24.75" customHeight="1">
      <c r="A20" s="1">
        <v>15</v>
      </c>
      <c r="B20" s="9" t="s">
        <v>34</v>
      </c>
      <c r="C20" s="3"/>
      <c r="D20" s="2"/>
      <c r="E20" s="4"/>
      <c r="F20" s="5"/>
      <c r="G20" s="3"/>
      <c r="H20" s="5"/>
      <c r="I20" s="4"/>
      <c r="J20" s="5"/>
      <c r="K20" s="4"/>
      <c r="L20" s="5"/>
      <c r="M20" s="4"/>
      <c r="N20" s="4"/>
      <c r="O20" s="4"/>
      <c r="P20" s="4"/>
    </row>
    <row r="21" spans="1:16" ht="24.75" customHeight="1">
      <c r="A21" s="1">
        <v>16</v>
      </c>
      <c r="B21" s="9" t="s">
        <v>63</v>
      </c>
      <c r="C21" s="3"/>
      <c r="D21" s="2"/>
      <c r="E21" s="4">
        <v>1</v>
      </c>
      <c r="F21" s="5">
        <v>1</v>
      </c>
      <c r="G21" s="3">
        <v>1</v>
      </c>
      <c r="H21" s="5"/>
      <c r="I21" s="4"/>
      <c r="J21" s="5"/>
      <c r="K21" s="4">
        <v>1</v>
      </c>
      <c r="L21" s="5">
        <v>1</v>
      </c>
      <c r="M21" s="4"/>
      <c r="N21" s="4"/>
      <c r="O21" s="4"/>
      <c r="P21" s="4"/>
    </row>
    <row r="22" spans="1:16" ht="24.75" customHeight="1">
      <c r="A22" s="1">
        <v>17</v>
      </c>
      <c r="B22" s="9" t="s">
        <v>114</v>
      </c>
      <c r="C22" s="3"/>
      <c r="D22" s="2"/>
      <c r="E22" s="4">
        <v>1</v>
      </c>
      <c r="F22" s="5">
        <v>1</v>
      </c>
      <c r="G22" s="3"/>
      <c r="H22" s="5"/>
      <c r="I22" s="4"/>
      <c r="J22" s="5"/>
      <c r="K22" s="4"/>
      <c r="L22" s="5"/>
      <c r="M22" s="4"/>
      <c r="N22" s="4"/>
      <c r="O22" s="4"/>
      <c r="P22" s="4"/>
    </row>
    <row r="23" spans="1:16" ht="24.75" customHeight="1">
      <c r="A23" s="1">
        <v>18</v>
      </c>
      <c r="B23" s="9" t="s">
        <v>43</v>
      </c>
      <c r="C23" s="3"/>
      <c r="D23" s="2"/>
      <c r="E23" s="4">
        <v>1</v>
      </c>
      <c r="F23" s="5"/>
      <c r="G23" s="3">
        <v>1</v>
      </c>
      <c r="H23" s="5"/>
      <c r="I23" s="4"/>
      <c r="J23" s="5"/>
      <c r="K23" s="4">
        <v>1</v>
      </c>
      <c r="L23" s="5">
        <v>1</v>
      </c>
      <c r="M23" s="4"/>
      <c r="N23" s="4"/>
      <c r="O23" s="4"/>
      <c r="P23" s="4"/>
    </row>
    <row r="24" spans="1:16" ht="24.75" customHeight="1">
      <c r="A24" s="1">
        <v>19</v>
      </c>
      <c r="B24" s="9" t="s">
        <v>44</v>
      </c>
      <c r="C24" s="3"/>
      <c r="D24" s="2"/>
      <c r="E24" s="4">
        <v>1</v>
      </c>
      <c r="F24" s="5">
        <v>1</v>
      </c>
      <c r="G24" s="3"/>
      <c r="H24" s="5"/>
      <c r="I24" s="4">
        <v>1</v>
      </c>
      <c r="J24" s="5"/>
      <c r="K24" s="4">
        <v>1</v>
      </c>
      <c r="L24" s="5">
        <v>1</v>
      </c>
      <c r="M24" s="4"/>
      <c r="N24" s="4"/>
      <c r="O24" s="4"/>
      <c r="P24" s="4"/>
    </row>
    <row r="25" spans="1:16" ht="24.75" customHeight="1">
      <c r="A25" s="1">
        <v>20</v>
      </c>
      <c r="B25" s="9" t="s">
        <v>74</v>
      </c>
      <c r="C25" s="3"/>
      <c r="D25" s="2"/>
      <c r="E25" s="4"/>
      <c r="F25" s="5"/>
      <c r="G25" s="3">
        <v>1</v>
      </c>
      <c r="H25" s="5"/>
      <c r="I25" s="4"/>
      <c r="J25" s="5"/>
      <c r="K25" s="4"/>
      <c r="L25" s="5">
        <v>1</v>
      </c>
      <c r="M25" s="4"/>
      <c r="N25" s="4"/>
      <c r="O25" s="4"/>
      <c r="P25" s="4"/>
    </row>
    <row r="26" spans="1:16" ht="24.75" customHeight="1">
      <c r="A26" s="1">
        <v>21</v>
      </c>
      <c r="B26" s="9" t="s">
        <v>95</v>
      </c>
      <c r="C26" s="3"/>
      <c r="D26" s="2"/>
      <c r="E26" s="4"/>
      <c r="F26" s="5"/>
      <c r="G26" s="3">
        <v>1</v>
      </c>
      <c r="H26" s="5"/>
      <c r="I26" s="4"/>
      <c r="J26" s="5"/>
      <c r="K26" s="4"/>
      <c r="L26" s="5">
        <v>1</v>
      </c>
      <c r="M26" s="4"/>
      <c r="N26" s="4"/>
      <c r="O26" s="4"/>
      <c r="P26" s="4"/>
    </row>
    <row r="27" spans="1:16" ht="24.75" customHeight="1">
      <c r="A27" s="1">
        <v>22</v>
      </c>
      <c r="B27" s="9" t="s">
        <v>60</v>
      </c>
      <c r="C27" s="3">
        <v>1</v>
      </c>
      <c r="D27" s="2"/>
      <c r="E27" s="27">
        <v>1</v>
      </c>
      <c r="F27" s="5"/>
      <c r="G27" s="3"/>
      <c r="H27" s="5"/>
      <c r="I27" s="4"/>
      <c r="J27" s="5"/>
      <c r="K27" s="4"/>
      <c r="L27" s="5"/>
      <c r="M27" s="4"/>
      <c r="N27" s="4"/>
      <c r="O27" s="4"/>
      <c r="P27" s="4"/>
    </row>
    <row r="28" spans="1:16" ht="24.75" customHeight="1">
      <c r="A28" s="1">
        <v>23</v>
      </c>
      <c r="B28" s="9" t="s">
        <v>47</v>
      </c>
      <c r="C28" s="3"/>
      <c r="D28" s="2"/>
      <c r="E28" s="4"/>
      <c r="F28" s="5"/>
      <c r="G28" s="3"/>
      <c r="H28" s="5"/>
      <c r="I28" s="4"/>
      <c r="J28" s="5"/>
      <c r="K28" s="4">
        <v>1</v>
      </c>
      <c r="L28" s="5">
        <v>1</v>
      </c>
      <c r="M28" s="4"/>
      <c r="N28" s="4"/>
      <c r="O28" s="4"/>
      <c r="P28" s="4"/>
    </row>
    <row r="29" spans="1:16" ht="24.75" customHeight="1">
      <c r="A29" s="1">
        <v>24</v>
      </c>
      <c r="B29" s="9" t="s">
        <v>80</v>
      </c>
      <c r="C29" s="19">
        <v>1</v>
      </c>
      <c r="D29" s="20"/>
      <c r="E29" s="21">
        <v>1</v>
      </c>
      <c r="F29" s="22">
        <v>1</v>
      </c>
      <c r="G29" s="19"/>
      <c r="H29" s="22"/>
      <c r="I29" s="21"/>
      <c r="J29" s="22"/>
      <c r="K29" s="4"/>
      <c r="L29" s="5"/>
      <c r="M29" s="4"/>
      <c r="N29" s="4"/>
      <c r="O29" s="4"/>
      <c r="P29" s="4"/>
    </row>
    <row r="30" spans="1:16" ht="24.75" customHeight="1">
      <c r="A30" s="1">
        <v>25</v>
      </c>
      <c r="B30" s="9" t="s">
        <v>46</v>
      </c>
      <c r="C30" s="19"/>
      <c r="D30" s="20"/>
      <c r="E30" s="21"/>
      <c r="F30" s="22">
        <v>1</v>
      </c>
      <c r="G30" s="19"/>
      <c r="H30" s="22"/>
      <c r="I30" s="21"/>
      <c r="J30" s="22">
        <v>1</v>
      </c>
      <c r="K30" s="4"/>
      <c r="L30" s="5"/>
      <c r="M30" s="3"/>
      <c r="N30" s="3"/>
      <c r="O30" s="3">
        <v>1</v>
      </c>
      <c r="P30" s="3">
        <v>1</v>
      </c>
    </row>
    <row r="31" spans="1:16" ht="24.75" customHeight="1" thickBot="1">
      <c r="A31" s="1">
        <v>26</v>
      </c>
      <c r="B31" s="9" t="s">
        <v>50</v>
      </c>
      <c r="C31" s="3"/>
      <c r="D31" s="2"/>
      <c r="E31" s="4"/>
      <c r="F31" s="5"/>
      <c r="G31" s="3"/>
      <c r="H31" s="5"/>
      <c r="I31" s="4"/>
      <c r="J31" s="5"/>
      <c r="K31" s="4"/>
      <c r="L31" s="5"/>
      <c r="M31" s="3"/>
      <c r="N31" s="3"/>
      <c r="O31" s="3"/>
      <c r="P31" s="3"/>
    </row>
    <row r="32" spans="3:16" ht="24.75" customHeight="1" thickBot="1">
      <c r="C32" s="11">
        <f>SUM(C9:C29)</f>
        <v>4</v>
      </c>
      <c r="D32" s="11">
        <f>SUM(D9:D29)</f>
        <v>0</v>
      </c>
      <c r="E32" s="11">
        <f>SUM(E7:E31)</f>
        <v>13</v>
      </c>
      <c r="F32" s="11">
        <f>SUM(F6:F31)</f>
        <v>8</v>
      </c>
      <c r="G32" s="11">
        <f>SUM(G9:G29)</f>
        <v>9</v>
      </c>
      <c r="H32" s="11">
        <f>SUM(H9:H29)</f>
        <v>0</v>
      </c>
      <c r="I32" s="11">
        <f>SUM(I9:I29)</f>
        <v>4</v>
      </c>
      <c r="J32" s="11">
        <f>SUM(J9:J29)</f>
        <v>1</v>
      </c>
      <c r="K32" s="11">
        <f>SUM(K9:K31)</f>
        <v>7</v>
      </c>
      <c r="L32" s="11">
        <f>SUM(L9:L31)</f>
        <v>10</v>
      </c>
      <c r="M32" s="11">
        <f>SUM(M9:M29)</f>
        <v>0</v>
      </c>
      <c r="N32" s="11">
        <f>SUM(N9:N29)</f>
        <v>1</v>
      </c>
      <c r="O32" s="11">
        <f>SUM(O9:O31)</f>
        <v>1</v>
      </c>
      <c r="P32" s="11">
        <f>SUM(P9:P31)</f>
        <v>1</v>
      </c>
    </row>
    <row r="33" spans="3:16" ht="24.75" customHeight="1" thickBot="1">
      <c r="C33" s="89" t="s">
        <v>5</v>
      </c>
      <c r="D33" s="90"/>
      <c r="E33" s="89" t="s">
        <v>6</v>
      </c>
      <c r="F33" s="90"/>
      <c r="G33" s="89" t="s">
        <v>7</v>
      </c>
      <c r="H33" s="90"/>
      <c r="I33" s="91" t="s">
        <v>8</v>
      </c>
      <c r="J33" s="92"/>
      <c r="K33" s="89" t="s">
        <v>10</v>
      </c>
      <c r="L33" s="90"/>
      <c r="M33" s="52" t="s">
        <v>20</v>
      </c>
      <c r="N33" s="53"/>
      <c r="O33" s="52" t="s">
        <v>129</v>
      </c>
      <c r="P33" s="53"/>
    </row>
    <row r="35" s="71" customFormat="1" ht="12.75">
      <c r="A35" s="72"/>
    </row>
    <row r="36" spans="1:2" s="71" customFormat="1" ht="12.75">
      <c r="A36" s="72"/>
      <c r="B36" s="71" t="s">
        <v>100</v>
      </c>
    </row>
  </sheetData>
  <mergeCells count="11">
    <mergeCell ref="B4:B5"/>
    <mergeCell ref="C4:D4"/>
    <mergeCell ref="E4:F4"/>
    <mergeCell ref="G4:H4"/>
    <mergeCell ref="K4:L4"/>
    <mergeCell ref="I4:J4"/>
    <mergeCell ref="K33:L33"/>
    <mergeCell ref="C33:D33"/>
    <mergeCell ref="E33:F33"/>
    <mergeCell ref="G33:H33"/>
    <mergeCell ref="I33:J33"/>
  </mergeCells>
  <printOptions/>
  <pageMargins left="0.3937007874015748" right="0" top="0.3937007874015748" bottom="0.3937007874015748" header="0.5118110236220472" footer="0.5118110236220472"/>
  <pageSetup fitToHeight="1" fitToWidth="1" horizontalDpi="600" verticalDpi="600" orientation="landscape" paperSize="9" scale="68" r:id="rId2"/>
  <ignoredErrors>
    <ignoredError sqref="I32:J32 L3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75" zoomScaleNormal="75" workbookViewId="0" topLeftCell="A1">
      <selection activeCell="M22" sqref="M22"/>
    </sheetView>
  </sheetViews>
  <sheetFormatPr defaultColWidth="9.140625" defaultRowHeight="12.75"/>
  <cols>
    <col min="1" max="1" width="4.28125" style="0" customWidth="1"/>
    <col min="2" max="2" width="31.140625" style="8" customWidth="1"/>
    <col min="3" max="4" width="8.7109375" style="0" customWidth="1"/>
    <col min="5" max="10" width="7.7109375" style="18" customWidth="1"/>
  </cols>
  <sheetData>
    <row r="1" ht="33" customHeight="1">
      <c r="B1" s="12" t="s">
        <v>76</v>
      </c>
    </row>
    <row r="2" ht="15.75">
      <c r="B2" s="14" t="s">
        <v>41</v>
      </c>
    </row>
    <row r="3" ht="15.75">
      <c r="B3" s="17" t="s">
        <v>57</v>
      </c>
    </row>
    <row r="4" spans="2:10" ht="25.5" customHeight="1" thickBot="1">
      <c r="B4" s="96" t="s">
        <v>0</v>
      </c>
      <c r="C4" s="86" t="s">
        <v>9</v>
      </c>
      <c r="D4" s="86"/>
      <c r="E4" s="79" t="s">
        <v>4</v>
      </c>
      <c r="F4" s="79"/>
      <c r="G4" s="79" t="s">
        <v>19</v>
      </c>
      <c r="H4" s="79"/>
      <c r="I4" s="79" t="s">
        <v>15</v>
      </c>
      <c r="J4" s="79"/>
    </row>
    <row r="5" spans="2:10" ht="12.75">
      <c r="B5" s="97"/>
      <c r="C5" s="31" t="s">
        <v>16</v>
      </c>
      <c r="D5" s="32" t="s">
        <v>17</v>
      </c>
      <c r="E5" s="28" t="s">
        <v>16</v>
      </c>
      <c r="F5" s="29" t="s">
        <v>17</v>
      </c>
      <c r="G5" s="30" t="s">
        <v>16</v>
      </c>
      <c r="H5" s="28" t="s">
        <v>17</v>
      </c>
      <c r="I5" s="28" t="s">
        <v>16</v>
      </c>
      <c r="J5" s="40" t="s">
        <v>17</v>
      </c>
    </row>
    <row r="6" spans="1:10" ht="27.75" customHeight="1">
      <c r="A6">
        <v>1</v>
      </c>
      <c r="B6" s="9" t="s">
        <v>18</v>
      </c>
      <c r="C6" s="4"/>
      <c r="D6" s="5"/>
      <c r="E6" s="21"/>
      <c r="F6" s="22"/>
      <c r="G6" s="23">
        <v>1</v>
      </c>
      <c r="H6" s="19">
        <v>1</v>
      </c>
      <c r="I6" s="21"/>
      <c r="J6" s="20"/>
    </row>
    <row r="7" spans="1:10" ht="24.75" customHeight="1">
      <c r="A7" s="1">
        <v>2</v>
      </c>
      <c r="B7" s="9" t="s">
        <v>31</v>
      </c>
      <c r="C7" s="4"/>
      <c r="D7" s="5"/>
      <c r="E7" s="21">
        <v>1</v>
      </c>
      <c r="F7" s="22">
        <v>1</v>
      </c>
      <c r="G7" s="23">
        <v>1</v>
      </c>
      <c r="H7" s="19">
        <v>1</v>
      </c>
      <c r="I7" s="21"/>
      <c r="J7" s="20"/>
    </row>
    <row r="8" spans="1:10" ht="24.75" customHeight="1">
      <c r="A8">
        <v>3</v>
      </c>
      <c r="B8" s="9" t="s">
        <v>36</v>
      </c>
      <c r="C8" s="4"/>
      <c r="D8" s="5"/>
      <c r="E8" s="21"/>
      <c r="F8" s="22"/>
      <c r="G8" s="23">
        <v>1</v>
      </c>
      <c r="H8" s="19">
        <v>1</v>
      </c>
      <c r="I8" s="21"/>
      <c r="J8" s="20"/>
    </row>
    <row r="9" spans="1:10" ht="24.75" customHeight="1">
      <c r="A9" s="1">
        <v>4</v>
      </c>
      <c r="B9" s="9" t="s">
        <v>66</v>
      </c>
      <c r="C9" s="19"/>
      <c r="D9" s="20"/>
      <c r="E9" s="21"/>
      <c r="F9" s="22"/>
      <c r="G9" s="19"/>
      <c r="H9" s="22"/>
      <c r="I9" s="21"/>
      <c r="J9" s="22"/>
    </row>
    <row r="10" spans="1:10" ht="24.75" customHeight="1">
      <c r="A10">
        <v>5</v>
      </c>
      <c r="B10" s="9" t="s">
        <v>53</v>
      </c>
      <c r="C10" s="4"/>
      <c r="D10" s="5"/>
      <c r="E10" s="21"/>
      <c r="F10" s="22"/>
      <c r="G10" s="23"/>
      <c r="H10" s="19"/>
      <c r="I10" s="21"/>
      <c r="J10" s="20"/>
    </row>
    <row r="11" spans="1:10" ht="24.75" customHeight="1">
      <c r="A11" s="1">
        <v>6</v>
      </c>
      <c r="B11" s="9" t="s">
        <v>35</v>
      </c>
      <c r="C11" s="4">
        <v>1</v>
      </c>
      <c r="D11" s="5">
        <v>1</v>
      </c>
      <c r="E11" s="21">
        <v>1</v>
      </c>
      <c r="F11" s="22">
        <v>1</v>
      </c>
      <c r="G11" s="23"/>
      <c r="H11" s="19"/>
      <c r="I11" s="21"/>
      <c r="J11" s="20"/>
    </row>
    <row r="12" spans="1:10" ht="24.75" customHeight="1">
      <c r="A12">
        <v>7</v>
      </c>
      <c r="B12" s="9" t="s">
        <v>30</v>
      </c>
      <c r="C12" s="4"/>
      <c r="D12" s="5"/>
      <c r="E12" s="21">
        <v>1</v>
      </c>
      <c r="F12" s="22">
        <v>1</v>
      </c>
      <c r="G12" s="23"/>
      <c r="H12" s="19"/>
      <c r="I12" s="21"/>
      <c r="J12" s="20"/>
    </row>
    <row r="13" spans="1:10" ht="24.75" customHeight="1">
      <c r="A13" s="1">
        <v>8</v>
      </c>
      <c r="B13" s="9" t="s">
        <v>96</v>
      </c>
      <c r="C13" s="4">
        <v>1</v>
      </c>
      <c r="D13" s="5">
        <v>1</v>
      </c>
      <c r="E13" s="21"/>
      <c r="F13" s="22"/>
      <c r="G13" s="23"/>
      <c r="H13" s="19"/>
      <c r="I13" s="21"/>
      <c r="J13" s="20"/>
    </row>
    <row r="14" spans="1:10" ht="24.75" customHeight="1">
      <c r="A14">
        <v>9</v>
      </c>
      <c r="B14" s="9" t="s">
        <v>38</v>
      </c>
      <c r="C14" s="4">
        <v>1</v>
      </c>
      <c r="D14" s="5"/>
      <c r="E14" s="21">
        <v>1</v>
      </c>
      <c r="F14" s="22"/>
      <c r="G14" s="23"/>
      <c r="H14" s="19"/>
      <c r="I14" s="21">
        <v>1</v>
      </c>
      <c r="J14" s="20"/>
    </row>
    <row r="15" spans="1:10" ht="24.75" customHeight="1">
      <c r="A15" s="1">
        <v>10</v>
      </c>
      <c r="B15" s="9" t="s">
        <v>86</v>
      </c>
      <c r="C15" s="4"/>
      <c r="D15" s="5"/>
      <c r="E15" s="21">
        <v>1</v>
      </c>
      <c r="F15" s="22">
        <v>1</v>
      </c>
      <c r="G15" s="23"/>
      <c r="H15" s="19"/>
      <c r="I15" s="21"/>
      <c r="J15" s="20"/>
    </row>
    <row r="16" spans="1:10" ht="24.75" customHeight="1">
      <c r="A16">
        <v>11</v>
      </c>
      <c r="B16" s="9" t="s">
        <v>52</v>
      </c>
      <c r="C16" s="4"/>
      <c r="D16" s="5"/>
      <c r="E16" s="21"/>
      <c r="F16" s="22"/>
      <c r="G16" s="23"/>
      <c r="H16" s="19"/>
      <c r="I16" s="21"/>
      <c r="J16" s="20"/>
    </row>
    <row r="17" spans="1:10" ht="24.75" customHeight="1">
      <c r="A17" s="1">
        <v>12</v>
      </c>
      <c r="B17" s="9" t="s">
        <v>27</v>
      </c>
      <c r="C17" s="4"/>
      <c r="D17" s="5"/>
      <c r="E17" s="21">
        <v>1</v>
      </c>
      <c r="F17" s="22">
        <v>1</v>
      </c>
      <c r="G17" s="23"/>
      <c r="H17" s="19"/>
      <c r="I17" s="21">
        <v>1</v>
      </c>
      <c r="J17" s="20">
        <v>1</v>
      </c>
    </row>
    <row r="18" spans="1:10" ht="24.75" customHeight="1">
      <c r="A18">
        <v>13</v>
      </c>
      <c r="B18" s="9" t="s">
        <v>37</v>
      </c>
      <c r="C18" s="4">
        <v>1</v>
      </c>
      <c r="D18" s="5"/>
      <c r="E18" s="21"/>
      <c r="F18" s="22"/>
      <c r="G18" s="23"/>
      <c r="H18" s="19"/>
      <c r="I18" s="21"/>
      <c r="J18" s="20"/>
    </row>
    <row r="19" spans="1:10" ht="24.75" customHeight="1">
      <c r="A19" s="1">
        <v>14</v>
      </c>
      <c r="B19" s="9" t="s">
        <v>136</v>
      </c>
      <c r="C19" s="4"/>
      <c r="D19" s="5"/>
      <c r="E19" s="21">
        <v>1</v>
      </c>
      <c r="F19" s="22">
        <v>1</v>
      </c>
      <c r="G19" s="23"/>
      <c r="H19" s="19"/>
      <c r="I19" s="21"/>
      <c r="J19" s="20"/>
    </row>
    <row r="20" spans="1:10" ht="24.75" customHeight="1">
      <c r="A20">
        <v>15</v>
      </c>
      <c r="B20" s="9" t="s">
        <v>29</v>
      </c>
      <c r="C20" s="4"/>
      <c r="D20" s="5"/>
      <c r="E20" s="21"/>
      <c r="F20" s="22"/>
      <c r="G20" s="23"/>
      <c r="H20" s="19"/>
      <c r="I20" s="21"/>
      <c r="J20" s="20"/>
    </row>
    <row r="21" spans="1:10" ht="24.75" customHeight="1">
      <c r="A21" s="1">
        <v>16</v>
      </c>
      <c r="B21" s="9" t="s">
        <v>25</v>
      </c>
      <c r="C21" s="4"/>
      <c r="D21" s="5"/>
      <c r="E21" s="21"/>
      <c r="F21" s="22"/>
      <c r="G21" s="23">
        <v>1</v>
      </c>
      <c r="H21" s="19">
        <v>1</v>
      </c>
      <c r="I21" s="21"/>
      <c r="J21" s="20"/>
    </row>
    <row r="22" spans="1:10" ht="24.75" customHeight="1">
      <c r="A22">
        <v>17</v>
      </c>
      <c r="B22" s="9" t="s">
        <v>111</v>
      </c>
      <c r="C22" s="4"/>
      <c r="D22" s="5"/>
      <c r="E22" s="21"/>
      <c r="F22" s="22"/>
      <c r="G22" s="23">
        <v>1</v>
      </c>
      <c r="H22" s="19"/>
      <c r="I22" s="21"/>
      <c r="J22" s="20"/>
    </row>
    <row r="23" spans="1:10" ht="24.75" customHeight="1">
      <c r="A23" s="1">
        <v>18</v>
      </c>
      <c r="B23" s="9" t="s">
        <v>34</v>
      </c>
      <c r="C23" s="4"/>
      <c r="D23" s="5"/>
      <c r="E23" s="21"/>
      <c r="F23" s="22"/>
      <c r="G23" s="23">
        <v>1</v>
      </c>
      <c r="H23" s="19">
        <v>1</v>
      </c>
      <c r="I23" s="21"/>
      <c r="J23" s="20"/>
    </row>
    <row r="24" spans="1:10" ht="24.75" customHeight="1">
      <c r="A24">
        <v>19</v>
      </c>
      <c r="B24" s="9" t="s">
        <v>43</v>
      </c>
      <c r="C24" s="4"/>
      <c r="D24" s="5"/>
      <c r="E24" s="21"/>
      <c r="F24" s="22"/>
      <c r="G24" s="23"/>
      <c r="H24" s="19"/>
      <c r="I24" s="21">
        <v>1</v>
      </c>
      <c r="J24" s="20">
        <v>1</v>
      </c>
    </row>
    <row r="25" spans="1:10" ht="24.75" customHeight="1">
      <c r="A25" s="1">
        <v>20</v>
      </c>
      <c r="B25" s="9" t="s">
        <v>44</v>
      </c>
      <c r="C25" s="4"/>
      <c r="D25" s="5"/>
      <c r="E25" s="21">
        <v>1</v>
      </c>
      <c r="F25" s="22">
        <v>1</v>
      </c>
      <c r="G25" s="23"/>
      <c r="H25" s="19">
        <v>1</v>
      </c>
      <c r="I25" s="21"/>
      <c r="J25" s="20"/>
    </row>
    <row r="26" spans="1:10" ht="24.75" customHeight="1">
      <c r="A26">
        <v>21</v>
      </c>
      <c r="B26" s="9" t="s">
        <v>124</v>
      </c>
      <c r="C26" s="4"/>
      <c r="D26" s="5"/>
      <c r="E26" s="21">
        <v>1</v>
      </c>
      <c r="F26" s="22">
        <v>1</v>
      </c>
      <c r="G26" s="23"/>
      <c r="H26" s="19"/>
      <c r="I26" s="21"/>
      <c r="J26" s="20"/>
    </row>
    <row r="27" spans="1:10" ht="24.75" customHeight="1">
      <c r="A27" s="1">
        <v>22</v>
      </c>
      <c r="B27" s="9" t="s">
        <v>60</v>
      </c>
      <c r="C27" s="4"/>
      <c r="D27" s="5"/>
      <c r="E27" s="21"/>
      <c r="F27" s="22"/>
      <c r="G27" s="23"/>
      <c r="H27" s="19"/>
      <c r="I27" s="21"/>
      <c r="J27" s="20"/>
    </row>
    <row r="28" spans="1:10" ht="24.75" customHeight="1">
      <c r="A28">
        <v>23</v>
      </c>
      <c r="B28" s="9" t="s">
        <v>46</v>
      </c>
      <c r="C28" s="4"/>
      <c r="D28" s="5">
        <v>1</v>
      </c>
      <c r="E28" s="21">
        <v>1</v>
      </c>
      <c r="F28" s="22">
        <v>1</v>
      </c>
      <c r="G28" s="23"/>
      <c r="H28" s="19"/>
      <c r="I28" s="21"/>
      <c r="J28" s="20"/>
    </row>
    <row r="29" spans="1:10" ht="24.75" customHeight="1" thickBot="1">
      <c r="A29" s="1">
        <v>24</v>
      </c>
      <c r="B29" s="9" t="s">
        <v>88</v>
      </c>
      <c r="C29" s="4"/>
      <c r="D29" s="5"/>
      <c r="E29" s="21"/>
      <c r="F29" s="22"/>
      <c r="G29" s="23">
        <v>1</v>
      </c>
      <c r="H29" s="19">
        <v>1</v>
      </c>
      <c r="I29" s="21"/>
      <c r="J29" s="20"/>
    </row>
    <row r="30" spans="3:10" ht="24.75" customHeight="1">
      <c r="C30" s="11">
        <f aca="true" t="shared" si="0" ref="C30:J30">SUM(C7:C29)</f>
        <v>4</v>
      </c>
      <c r="D30" s="11">
        <f t="shared" si="0"/>
        <v>3</v>
      </c>
      <c r="E30" s="11">
        <f t="shared" si="0"/>
        <v>10</v>
      </c>
      <c r="F30" s="11">
        <f t="shared" si="0"/>
        <v>9</v>
      </c>
      <c r="G30" s="11">
        <f t="shared" si="0"/>
        <v>6</v>
      </c>
      <c r="H30" s="11">
        <f t="shared" si="0"/>
        <v>6</v>
      </c>
      <c r="I30" s="11">
        <f t="shared" si="0"/>
        <v>3</v>
      </c>
      <c r="J30" s="11">
        <f t="shared" si="0"/>
        <v>2</v>
      </c>
    </row>
    <row r="31" spans="3:10" ht="24.75" customHeight="1">
      <c r="C31" s="98" t="s">
        <v>9</v>
      </c>
      <c r="D31" s="98"/>
      <c r="E31" s="95" t="s">
        <v>4</v>
      </c>
      <c r="F31" s="95"/>
      <c r="G31" s="95" t="s">
        <v>19</v>
      </c>
      <c r="H31" s="95"/>
      <c r="I31" s="95" t="s">
        <v>15</v>
      </c>
      <c r="J31" s="95"/>
    </row>
  </sheetData>
  <mergeCells count="9">
    <mergeCell ref="I31:J31"/>
    <mergeCell ref="B4:B5"/>
    <mergeCell ref="E4:F4"/>
    <mergeCell ref="C4:D4"/>
    <mergeCell ref="C31:D31"/>
    <mergeCell ref="E31:F31"/>
    <mergeCell ref="G4:H4"/>
    <mergeCell ref="I4:J4"/>
    <mergeCell ref="G31:H31"/>
  </mergeCells>
  <printOptions/>
  <pageMargins left="0.3937007874015748" right="0" top="0.3937007874015748" bottom="0.3937007874015748" header="0.5118110236220472" footer="0.5118110236220472"/>
  <pageSetup fitToHeight="1" fitToWidth="1" horizontalDpi="600" verticalDpi="600" orientation="landscape" paperSize="9" scale="71" r:id="rId2"/>
  <ignoredErrors>
    <ignoredError sqref="G30:H3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75" zoomScaleNormal="75" workbookViewId="0" topLeftCell="A16">
      <selection activeCell="D49" sqref="D48:D49"/>
    </sheetView>
  </sheetViews>
  <sheetFormatPr defaultColWidth="9.140625" defaultRowHeight="12.75"/>
  <cols>
    <col min="1" max="1" width="5.00390625" style="0" customWidth="1"/>
    <col min="2" max="2" width="30.421875" style="8" customWidth="1"/>
    <col min="3" max="16" width="7.7109375" style="18" customWidth="1"/>
  </cols>
  <sheetData>
    <row r="1" ht="30.75" customHeight="1">
      <c r="B1" s="12" t="s">
        <v>76</v>
      </c>
    </row>
    <row r="2" ht="15.75">
      <c r="B2" s="13" t="s">
        <v>42</v>
      </c>
    </row>
    <row r="3" ht="15.75">
      <c r="B3" s="17" t="s">
        <v>40</v>
      </c>
    </row>
    <row r="4" spans="1:16" ht="25.5" customHeight="1" thickBot="1">
      <c r="A4" s="15"/>
      <c r="B4" s="81" t="s">
        <v>0</v>
      </c>
      <c r="C4" s="99" t="s">
        <v>11</v>
      </c>
      <c r="D4" s="100"/>
      <c r="E4" s="101" t="s">
        <v>55</v>
      </c>
      <c r="F4" s="100"/>
      <c r="G4" s="100" t="s">
        <v>12</v>
      </c>
      <c r="H4" s="100"/>
      <c r="I4" s="100" t="s">
        <v>2</v>
      </c>
      <c r="J4" s="100"/>
      <c r="K4" s="100" t="s">
        <v>14</v>
      </c>
      <c r="L4" s="100"/>
      <c r="M4" s="100" t="s">
        <v>105</v>
      </c>
      <c r="N4" s="100"/>
      <c r="O4" s="100" t="s">
        <v>13</v>
      </c>
      <c r="P4" s="100"/>
    </row>
    <row r="5" spans="1:16" ht="12.75">
      <c r="A5" s="16"/>
      <c r="B5" s="82"/>
      <c r="C5" s="36" t="s">
        <v>16</v>
      </c>
      <c r="D5" s="37" t="s">
        <v>17</v>
      </c>
      <c r="E5" s="36" t="s">
        <v>16</v>
      </c>
      <c r="F5" s="37" t="s">
        <v>17</v>
      </c>
      <c r="G5" s="36" t="s">
        <v>16</v>
      </c>
      <c r="H5" s="37" t="s">
        <v>17</v>
      </c>
      <c r="I5" s="36" t="s">
        <v>16</v>
      </c>
      <c r="J5" s="37" t="s">
        <v>17</v>
      </c>
      <c r="K5" s="36" t="s">
        <v>16</v>
      </c>
      <c r="L5" s="37" t="s">
        <v>17</v>
      </c>
      <c r="M5" s="38" t="s">
        <v>16</v>
      </c>
      <c r="N5" s="36" t="s">
        <v>17</v>
      </c>
      <c r="O5" s="38" t="s">
        <v>16</v>
      </c>
      <c r="P5" s="36" t="s">
        <v>17</v>
      </c>
    </row>
    <row r="6" spans="1:16" ht="24.75" customHeight="1">
      <c r="A6" s="7">
        <v>1</v>
      </c>
      <c r="B6" s="9" t="s">
        <v>18</v>
      </c>
      <c r="C6" s="19">
        <v>1</v>
      </c>
      <c r="D6" s="20">
        <v>1</v>
      </c>
      <c r="E6" s="21">
        <v>1</v>
      </c>
      <c r="F6" s="22">
        <v>1</v>
      </c>
      <c r="G6" s="19"/>
      <c r="H6" s="22"/>
      <c r="I6" s="21"/>
      <c r="J6" s="22"/>
      <c r="K6" s="21"/>
      <c r="L6" s="22"/>
      <c r="M6" s="23"/>
      <c r="N6" s="19"/>
      <c r="O6" s="23"/>
      <c r="P6" s="19"/>
    </row>
    <row r="7" spans="1:16" ht="24.75" customHeight="1">
      <c r="A7" s="7">
        <v>2</v>
      </c>
      <c r="B7" s="9" t="s">
        <v>31</v>
      </c>
      <c r="C7" s="19"/>
      <c r="D7" s="20"/>
      <c r="E7" s="21">
        <v>1</v>
      </c>
      <c r="F7" s="22">
        <v>1</v>
      </c>
      <c r="G7" s="19"/>
      <c r="H7" s="22"/>
      <c r="I7" s="21"/>
      <c r="J7" s="22"/>
      <c r="K7" s="21"/>
      <c r="L7" s="22"/>
      <c r="M7" s="23"/>
      <c r="N7" s="19"/>
      <c r="O7" s="23"/>
      <c r="P7" s="19"/>
    </row>
    <row r="8" spans="1:16" ht="24.75" customHeight="1">
      <c r="A8" s="7">
        <v>3</v>
      </c>
      <c r="B8" s="9" t="s">
        <v>122</v>
      </c>
      <c r="C8" s="19">
        <v>1</v>
      </c>
      <c r="D8" s="20">
        <v>1</v>
      </c>
      <c r="E8" s="21">
        <v>1</v>
      </c>
      <c r="F8" s="22">
        <v>1</v>
      </c>
      <c r="G8" s="19">
        <v>1</v>
      </c>
      <c r="H8" s="22">
        <v>1</v>
      </c>
      <c r="I8" s="21">
        <v>1</v>
      </c>
      <c r="J8" s="22">
        <v>1</v>
      </c>
      <c r="K8" s="21"/>
      <c r="L8" s="22"/>
      <c r="M8" s="23"/>
      <c r="N8" s="19"/>
      <c r="O8" s="23"/>
      <c r="P8" s="19"/>
    </row>
    <row r="9" spans="1:16" ht="24.75" customHeight="1">
      <c r="A9" s="7">
        <v>4</v>
      </c>
      <c r="B9" s="9" t="s">
        <v>97</v>
      </c>
      <c r="C9" s="19">
        <v>1</v>
      </c>
      <c r="D9" s="20">
        <v>1</v>
      </c>
      <c r="E9" s="21"/>
      <c r="F9" s="22"/>
      <c r="G9" s="19">
        <v>1</v>
      </c>
      <c r="H9" s="22">
        <v>1</v>
      </c>
      <c r="I9" s="21"/>
      <c r="J9" s="22"/>
      <c r="K9" s="21"/>
      <c r="L9" s="22"/>
      <c r="M9" s="23"/>
      <c r="N9" s="19"/>
      <c r="O9" s="23"/>
      <c r="P9" s="19"/>
    </row>
    <row r="10" spans="1:16" ht="24.75" customHeight="1">
      <c r="A10" s="7">
        <v>5</v>
      </c>
      <c r="B10" s="9" t="s">
        <v>48</v>
      </c>
      <c r="C10" s="19">
        <v>1</v>
      </c>
      <c r="D10" s="20">
        <v>1</v>
      </c>
      <c r="E10" s="21"/>
      <c r="F10" s="22"/>
      <c r="G10" s="19"/>
      <c r="H10" s="22"/>
      <c r="I10" s="21"/>
      <c r="J10" s="22"/>
      <c r="K10" s="21"/>
      <c r="L10" s="22"/>
      <c r="M10" s="23"/>
      <c r="N10" s="19"/>
      <c r="O10" s="23"/>
      <c r="P10" s="19"/>
    </row>
    <row r="11" spans="1:16" ht="24.75" customHeight="1">
      <c r="A11" s="7">
        <v>6</v>
      </c>
      <c r="B11" s="9" t="s">
        <v>103</v>
      </c>
      <c r="C11" s="19">
        <v>1</v>
      </c>
      <c r="D11" s="20">
        <v>1</v>
      </c>
      <c r="E11" s="21"/>
      <c r="F11" s="22"/>
      <c r="G11" s="19"/>
      <c r="H11" s="22"/>
      <c r="I11" s="21"/>
      <c r="J11" s="22"/>
      <c r="K11" s="21"/>
      <c r="L11" s="22"/>
      <c r="M11" s="23"/>
      <c r="N11" s="19"/>
      <c r="O11" s="23"/>
      <c r="P11" s="19"/>
    </row>
    <row r="12" spans="1:16" ht="24.75" customHeight="1">
      <c r="A12" s="7">
        <v>7</v>
      </c>
      <c r="B12" s="9" t="s">
        <v>36</v>
      </c>
      <c r="C12" s="19">
        <v>1</v>
      </c>
      <c r="D12" s="20">
        <v>1</v>
      </c>
      <c r="E12" s="21">
        <v>1</v>
      </c>
      <c r="F12" s="22">
        <v>1</v>
      </c>
      <c r="G12" s="19"/>
      <c r="H12" s="22"/>
      <c r="I12" s="21">
        <v>1</v>
      </c>
      <c r="J12" s="22"/>
      <c r="K12" s="21"/>
      <c r="L12" s="22"/>
      <c r="M12" s="23"/>
      <c r="N12" s="19"/>
      <c r="O12" s="23"/>
      <c r="P12" s="19"/>
    </row>
    <row r="13" spans="1:16" ht="24.75" customHeight="1">
      <c r="A13" s="7">
        <v>8</v>
      </c>
      <c r="B13" s="9" t="s">
        <v>22</v>
      </c>
      <c r="C13" s="19">
        <v>1</v>
      </c>
      <c r="D13" s="20">
        <v>1</v>
      </c>
      <c r="E13" s="21">
        <v>1</v>
      </c>
      <c r="F13" s="22"/>
      <c r="G13" s="19">
        <v>1</v>
      </c>
      <c r="H13" s="22"/>
      <c r="I13" s="21">
        <v>1</v>
      </c>
      <c r="J13" s="22"/>
      <c r="K13" s="21"/>
      <c r="L13" s="22"/>
      <c r="M13" s="23"/>
      <c r="N13" s="19"/>
      <c r="O13" s="23"/>
      <c r="P13" s="19"/>
    </row>
    <row r="14" spans="1:16" ht="24.75" customHeight="1">
      <c r="A14" s="7">
        <v>9</v>
      </c>
      <c r="B14" s="9" t="s">
        <v>66</v>
      </c>
      <c r="C14" s="19"/>
      <c r="D14" s="20"/>
      <c r="E14" s="21"/>
      <c r="F14" s="22"/>
      <c r="G14" s="19"/>
      <c r="H14" s="22"/>
      <c r="I14" s="21"/>
      <c r="J14" s="22"/>
      <c r="K14" s="21"/>
      <c r="L14" s="22"/>
      <c r="M14" s="23"/>
      <c r="N14" s="19"/>
      <c r="O14" s="23"/>
      <c r="P14" s="19"/>
    </row>
    <row r="15" spans="1:16" ht="24.75" customHeight="1">
      <c r="A15" s="7">
        <v>10</v>
      </c>
      <c r="B15" s="9" t="s">
        <v>35</v>
      </c>
      <c r="C15" s="19">
        <v>1</v>
      </c>
      <c r="D15" s="20">
        <v>1</v>
      </c>
      <c r="E15" s="21"/>
      <c r="F15" s="22"/>
      <c r="G15" s="19">
        <v>1</v>
      </c>
      <c r="H15" s="22">
        <v>1</v>
      </c>
      <c r="I15" s="21"/>
      <c r="J15" s="22"/>
      <c r="K15" s="21"/>
      <c r="L15" s="22"/>
      <c r="M15" s="23"/>
      <c r="N15" s="19"/>
      <c r="O15" s="23"/>
      <c r="P15" s="19"/>
    </row>
    <row r="16" spans="1:16" ht="24.75" customHeight="1">
      <c r="A16" s="7">
        <v>11</v>
      </c>
      <c r="B16" s="9" t="s">
        <v>30</v>
      </c>
      <c r="C16" s="19">
        <v>1</v>
      </c>
      <c r="D16" s="20">
        <v>1</v>
      </c>
      <c r="E16" s="21"/>
      <c r="F16" s="22"/>
      <c r="G16" s="19"/>
      <c r="H16" s="22"/>
      <c r="I16" s="21"/>
      <c r="J16" s="22"/>
      <c r="K16" s="21"/>
      <c r="L16" s="22"/>
      <c r="M16" s="23"/>
      <c r="N16" s="19"/>
      <c r="O16" s="23"/>
      <c r="P16" s="19"/>
    </row>
    <row r="17" spans="1:16" ht="24.75" customHeight="1">
      <c r="A17" s="7">
        <v>12</v>
      </c>
      <c r="B17" s="9" t="s">
        <v>33</v>
      </c>
      <c r="C17" s="19">
        <v>1</v>
      </c>
      <c r="D17" s="20">
        <v>1</v>
      </c>
      <c r="E17" s="21">
        <v>1</v>
      </c>
      <c r="F17" s="22">
        <v>1</v>
      </c>
      <c r="G17" s="19"/>
      <c r="H17" s="22"/>
      <c r="I17" s="21">
        <v>1</v>
      </c>
      <c r="J17" s="22">
        <v>1</v>
      </c>
      <c r="K17" s="21"/>
      <c r="L17" s="22"/>
      <c r="M17" s="23"/>
      <c r="N17" s="19"/>
      <c r="O17" s="23"/>
      <c r="P17" s="19"/>
    </row>
    <row r="18" spans="1:16" ht="24.75" customHeight="1">
      <c r="A18" s="7">
        <v>13</v>
      </c>
      <c r="B18" s="9" t="s">
        <v>54</v>
      </c>
      <c r="C18" s="19">
        <v>1</v>
      </c>
      <c r="D18" s="20">
        <v>1</v>
      </c>
      <c r="E18" s="21">
        <v>1</v>
      </c>
      <c r="F18" s="22">
        <v>1</v>
      </c>
      <c r="G18" s="19"/>
      <c r="H18" s="22"/>
      <c r="I18" s="21"/>
      <c r="J18" s="22"/>
      <c r="K18" s="21"/>
      <c r="L18" s="22"/>
      <c r="M18" s="23"/>
      <c r="N18" s="19"/>
      <c r="O18" s="23"/>
      <c r="P18" s="19"/>
    </row>
    <row r="19" spans="1:16" ht="24.75" customHeight="1">
      <c r="A19" s="7">
        <v>14</v>
      </c>
      <c r="B19" s="6" t="s">
        <v>26</v>
      </c>
      <c r="C19" s="19">
        <v>1</v>
      </c>
      <c r="D19" s="20"/>
      <c r="E19" s="21"/>
      <c r="F19" s="22"/>
      <c r="G19" s="19"/>
      <c r="H19" s="22"/>
      <c r="I19" s="21">
        <v>1</v>
      </c>
      <c r="J19" s="22"/>
      <c r="K19" s="21"/>
      <c r="L19" s="22"/>
      <c r="M19" s="23"/>
      <c r="N19" s="19"/>
      <c r="O19" s="23"/>
      <c r="P19" s="19"/>
    </row>
    <row r="20" spans="1:16" ht="24.75" customHeight="1">
      <c r="A20" s="7">
        <v>15</v>
      </c>
      <c r="B20" s="6" t="s">
        <v>49</v>
      </c>
      <c r="C20" s="19">
        <v>1</v>
      </c>
      <c r="D20" s="20">
        <v>1</v>
      </c>
      <c r="E20" s="21"/>
      <c r="F20" s="22"/>
      <c r="G20" s="19"/>
      <c r="H20" s="22"/>
      <c r="I20" s="21"/>
      <c r="J20" s="22"/>
      <c r="K20" s="21"/>
      <c r="L20" s="22"/>
      <c r="M20" s="23"/>
      <c r="N20" s="19"/>
      <c r="O20" s="23"/>
      <c r="P20" s="19"/>
    </row>
    <row r="21" spans="1:16" ht="24.75" customHeight="1">
      <c r="A21" s="7">
        <v>16</v>
      </c>
      <c r="B21" s="9" t="s">
        <v>21</v>
      </c>
      <c r="C21" s="41">
        <v>1</v>
      </c>
      <c r="D21" s="42">
        <v>1</v>
      </c>
      <c r="E21" s="43"/>
      <c r="F21" s="44"/>
      <c r="G21" s="41">
        <v>1</v>
      </c>
      <c r="H21" s="44">
        <v>1</v>
      </c>
      <c r="I21" s="43"/>
      <c r="J21" s="44"/>
      <c r="K21" s="43"/>
      <c r="L21" s="44"/>
      <c r="M21" s="45"/>
      <c r="N21" s="41"/>
      <c r="O21" s="45"/>
      <c r="P21" s="41"/>
    </row>
    <row r="22" spans="1:16" ht="24.75" customHeight="1">
      <c r="A22" s="7">
        <v>17</v>
      </c>
      <c r="B22" s="9" t="s">
        <v>38</v>
      </c>
      <c r="C22" s="19">
        <v>1</v>
      </c>
      <c r="D22" s="20"/>
      <c r="E22" s="21">
        <v>1</v>
      </c>
      <c r="F22" s="22"/>
      <c r="G22" s="19"/>
      <c r="H22" s="22"/>
      <c r="I22" s="21"/>
      <c r="J22" s="22"/>
      <c r="K22" s="21"/>
      <c r="L22" s="22"/>
      <c r="M22" s="23">
        <v>1</v>
      </c>
      <c r="N22" s="19"/>
      <c r="O22" s="23"/>
      <c r="P22" s="19"/>
    </row>
    <row r="23" spans="1:16" ht="24.75" customHeight="1">
      <c r="A23" s="7">
        <v>18</v>
      </c>
      <c r="B23" s="9" t="s">
        <v>23</v>
      </c>
      <c r="C23" s="19">
        <v>1</v>
      </c>
      <c r="D23" s="20">
        <v>1</v>
      </c>
      <c r="E23" s="21">
        <v>1</v>
      </c>
      <c r="F23" s="22">
        <v>1</v>
      </c>
      <c r="G23" s="19">
        <v>1</v>
      </c>
      <c r="H23" s="22">
        <v>1</v>
      </c>
      <c r="I23" s="21"/>
      <c r="J23" s="22"/>
      <c r="K23" s="21">
        <v>1</v>
      </c>
      <c r="L23" s="22">
        <v>1</v>
      </c>
      <c r="M23" s="23"/>
      <c r="N23" s="19"/>
      <c r="O23" s="23"/>
      <c r="P23" s="19"/>
    </row>
    <row r="24" spans="1:16" ht="24.75" customHeight="1">
      <c r="A24" s="7">
        <v>19</v>
      </c>
      <c r="B24" s="9" t="s">
        <v>27</v>
      </c>
      <c r="C24" s="19">
        <v>1</v>
      </c>
      <c r="D24" s="20">
        <v>1</v>
      </c>
      <c r="E24" s="21"/>
      <c r="F24" s="22"/>
      <c r="G24" s="19"/>
      <c r="H24" s="22">
        <v>1</v>
      </c>
      <c r="I24" s="21"/>
      <c r="J24" s="22"/>
      <c r="K24" s="21">
        <v>1</v>
      </c>
      <c r="L24" s="22">
        <v>1</v>
      </c>
      <c r="M24" s="23"/>
      <c r="N24" s="19"/>
      <c r="O24" s="23"/>
      <c r="P24" s="19"/>
    </row>
    <row r="25" spans="1:16" ht="24.75" customHeight="1">
      <c r="A25" s="7">
        <v>20</v>
      </c>
      <c r="B25" s="9" t="s">
        <v>37</v>
      </c>
      <c r="C25" s="19">
        <v>1</v>
      </c>
      <c r="D25" s="20">
        <v>1</v>
      </c>
      <c r="E25" s="21"/>
      <c r="F25" s="22"/>
      <c r="G25" s="19">
        <v>1</v>
      </c>
      <c r="H25" s="22">
        <v>1</v>
      </c>
      <c r="I25" s="21"/>
      <c r="J25" s="22"/>
      <c r="K25" s="21"/>
      <c r="L25" s="22"/>
      <c r="M25" s="23"/>
      <c r="N25" s="19"/>
      <c r="O25" s="23"/>
      <c r="P25" s="19"/>
    </row>
    <row r="26" spans="1:16" ht="24.75" customHeight="1">
      <c r="A26" s="7">
        <v>21</v>
      </c>
      <c r="B26" s="9" t="s">
        <v>66</v>
      </c>
      <c r="C26" s="19">
        <v>1</v>
      </c>
      <c r="D26" s="20"/>
      <c r="E26" s="21">
        <v>1</v>
      </c>
      <c r="F26" s="22"/>
      <c r="G26" s="19"/>
      <c r="H26" s="22"/>
      <c r="I26" s="21"/>
      <c r="J26" s="22"/>
      <c r="K26" s="21"/>
      <c r="L26" s="22"/>
      <c r="M26" s="23"/>
      <c r="N26" s="19"/>
      <c r="O26" s="23"/>
      <c r="P26" s="19"/>
    </row>
    <row r="27" spans="1:16" ht="24.75" customHeight="1">
      <c r="A27" s="7">
        <v>22</v>
      </c>
      <c r="B27" s="9" t="s">
        <v>25</v>
      </c>
      <c r="C27" s="19"/>
      <c r="D27" s="20"/>
      <c r="E27" s="21">
        <v>1</v>
      </c>
      <c r="F27" s="22">
        <v>1</v>
      </c>
      <c r="G27" s="19">
        <v>1</v>
      </c>
      <c r="H27" s="22">
        <v>1</v>
      </c>
      <c r="I27" s="21"/>
      <c r="J27" s="22"/>
      <c r="K27" s="21"/>
      <c r="L27" s="22"/>
      <c r="M27" s="23"/>
      <c r="N27" s="19"/>
      <c r="O27" s="23"/>
      <c r="P27" s="19"/>
    </row>
    <row r="28" spans="1:16" ht="24.75" customHeight="1">
      <c r="A28" s="7">
        <v>23</v>
      </c>
      <c r="B28" s="9" t="s">
        <v>113</v>
      </c>
      <c r="C28" s="19">
        <v>1</v>
      </c>
      <c r="D28" s="20">
        <v>1</v>
      </c>
      <c r="E28" s="21"/>
      <c r="F28" s="22"/>
      <c r="G28" s="19"/>
      <c r="H28" s="22"/>
      <c r="I28" s="21"/>
      <c r="J28" s="22"/>
      <c r="K28" s="21"/>
      <c r="L28" s="22"/>
      <c r="M28" s="23"/>
      <c r="N28" s="19"/>
      <c r="O28" s="23"/>
      <c r="P28" s="19"/>
    </row>
    <row r="29" spans="1:16" ht="24.75" customHeight="1">
      <c r="A29" s="7">
        <v>24</v>
      </c>
      <c r="B29" s="9" t="s">
        <v>29</v>
      </c>
      <c r="C29" s="19"/>
      <c r="D29" s="20"/>
      <c r="E29" s="21">
        <v>1</v>
      </c>
      <c r="F29" s="22">
        <v>1</v>
      </c>
      <c r="G29" s="19">
        <v>1</v>
      </c>
      <c r="H29" s="22">
        <v>1</v>
      </c>
      <c r="I29" s="21">
        <v>1</v>
      </c>
      <c r="J29" s="22">
        <v>1</v>
      </c>
      <c r="K29" s="21"/>
      <c r="L29" s="22"/>
      <c r="M29" s="23"/>
      <c r="N29" s="19"/>
      <c r="O29" s="23">
        <v>1</v>
      </c>
      <c r="P29" s="19">
        <v>1</v>
      </c>
    </row>
    <row r="30" spans="1:16" ht="24.75" customHeight="1">
      <c r="A30" s="7">
        <v>25</v>
      </c>
      <c r="B30" s="9" t="s">
        <v>34</v>
      </c>
      <c r="C30" s="19"/>
      <c r="D30" s="20"/>
      <c r="E30" s="21"/>
      <c r="F30" s="22"/>
      <c r="G30" s="19"/>
      <c r="H30" s="22"/>
      <c r="I30" s="21"/>
      <c r="J30" s="22"/>
      <c r="K30" s="21"/>
      <c r="L30" s="22"/>
      <c r="M30" s="23"/>
      <c r="N30" s="19"/>
      <c r="O30" s="23"/>
      <c r="P30" s="19"/>
    </row>
    <row r="31" spans="1:16" ht="24.75" customHeight="1">
      <c r="A31" s="7">
        <v>26</v>
      </c>
      <c r="B31" s="9" t="s">
        <v>63</v>
      </c>
      <c r="C31" s="19">
        <v>1</v>
      </c>
      <c r="D31" s="20">
        <v>1</v>
      </c>
      <c r="E31" s="21"/>
      <c r="F31" s="22"/>
      <c r="G31" s="19"/>
      <c r="H31" s="22"/>
      <c r="I31" s="21"/>
      <c r="J31" s="22"/>
      <c r="K31" s="21"/>
      <c r="L31" s="22"/>
      <c r="M31" s="23"/>
      <c r="N31" s="19"/>
      <c r="O31" s="23"/>
      <c r="P31" s="19"/>
    </row>
    <row r="32" spans="1:16" ht="24.75" customHeight="1">
      <c r="A32" s="7">
        <v>27</v>
      </c>
      <c r="B32" s="9" t="s">
        <v>43</v>
      </c>
      <c r="C32" s="19"/>
      <c r="D32" s="20"/>
      <c r="E32" s="21"/>
      <c r="F32" s="22"/>
      <c r="G32" s="19"/>
      <c r="H32" s="22"/>
      <c r="I32" s="21"/>
      <c r="J32" s="22"/>
      <c r="K32" s="21"/>
      <c r="L32" s="22"/>
      <c r="M32" s="23"/>
      <c r="N32" s="19"/>
      <c r="O32" s="23"/>
      <c r="P32" s="19"/>
    </row>
    <row r="33" spans="1:16" ht="24.75" customHeight="1">
      <c r="A33" s="7">
        <v>28</v>
      </c>
      <c r="B33" s="9" t="s">
        <v>44</v>
      </c>
      <c r="C33" s="19">
        <v>1</v>
      </c>
      <c r="D33" s="20">
        <v>1</v>
      </c>
      <c r="E33" s="21">
        <v>1</v>
      </c>
      <c r="F33" s="22">
        <v>1</v>
      </c>
      <c r="G33" s="19">
        <v>1</v>
      </c>
      <c r="H33" s="22">
        <v>1</v>
      </c>
      <c r="I33" s="21">
        <v>1</v>
      </c>
      <c r="J33" s="22">
        <v>1</v>
      </c>
      <c r="K33" s="21"/>
      <c r="L33" s="22"/>
      <c r="M33" s="23"/>
      <c r="N33" s="19"/>
      <c r="O33" s="23"/>
      <c r="P33" s="19"/>
    </row>
    <row r="34" spans="1:16" ht="24.75" customHeight="1">
      <c r="A34" s="7">
        <v>29</v>
      </c>
      <c r="B34" s="9" t="s">
        <v>45</v>
      </c>
      <c r="C34" s="19">
        <v>1</v>
      </c>
      <c r="D34" s="20">
        <v>1</v>
      </c>
      <c r="E34" s="21">
        <v>1</v>
      </c>
      <c r="F34" s="22">
        <v>1</v>
      </c>
      <c r="G34" s="19">
        <v>1</v>
      </c>
      <c r="H34" s="22">
        <v>1</v>
      </c>
      <c r="I34" s="21"/>
      <c r="J34" s="22"/>
      <c r="K34" s="21"/>
      <c r="L34" s="22"/>
      <c r="M34" s="23"/>
      <c r="N34" s="19"/>
      <c r="O34" s="23"/>
      <c r="P34" s="19"/>
    </row>
    <row r="35" spans="1:17" ht="24.75" customHeight="1">
      <c r="A35" s="7">
        <v>30</v>
      </c>
      <c r="B35" s="9" t="s">
        <v>60</v>
      </c>
      <c r="C35" s="41">
        <v>1</v>
      </c>
      <c r="D35" s="42">
        <v>1</v>
      </c>
      <c r="E35" s="43"/>
      <c r="F35" s="44"/>
      <c r="G35" s="41">
        <v>1</v>
      </c>
      <c r="H35" s="44">
        <v>1</v>
      </c>
      <c r="I35" s="43">
        <v>1</v>
      </c>
      <c r="J35" s="44">
        <v>1</v>
      </c>
      <c r="K35" s="43"/>
      <c r="L35" s="44"/>
      <c r="M35" s="45"/>
      <c r="N35" s="41"/>
      <c r="O35" s="45"/>
      <c r="P35" s="41"/>
      <c r="Q35" s="46"/>
    </row>
    <row r="36" spans="1:16" ht="24.75" customHeight="1">
      <c r="A36" s="7">
        <v>31</v>
      </c>
      <c r="B36" s="9" t="s">
        <v>46</v>
      </c>
      <c r="C36" s="19">
        <v>1</v>
      </c>
      <c r="D36" s="20">
        <v>1</v>
      </c>
      <c r="E36" s="21"/>
      <c r="F36" s="22"/>
      <c r="G36" s="19">
        <v>1</v>
      </c>
      <c r="H36" s="22">
        <v>1</v>
      </c>
      <c r="I36" s="21"/>
      <c r="J36" s="22"/>
      <c r="K36" s="21"/>
      <c r="L36" s="22"/>
      <c r="M36" s="23"/>
      <c r="N36" s="19"/>
      <c r="O36" s="23"/>
      <c r="P36" s="19"/>
    </row>
    <row r="37" spans="1:16" ht="24.75" customHeight="1">
      <c r="A37" s="7">
        <v>32</v>
      </c>
      <c r="B37" s="9" t="s">
        <v>28</v>
      </c>
      <c r="C37" s="19">
        <v>1</v>
      </c>
      <c r="D37" s="20">
        <v>1</v>
      </c>
      <c r="E37" s="21">
        <v>1</v>
      </c>
      <c r="F37" s="22">
        <v>1</v>
      </c>
      <c r="G37" s="19"/>
      <c r="H37" s="22"/>
      <c r="I37" s="21"/>
      <c r="J37" s="22"/>
      <c r="K37" s="21"/>
      <c r="L37" s="22"/>
      <c r="M37" s="23"/>
      <c r="N37" s="19"/>
      <c r="O37" s="23"/>
      <c r="P37" s="19"/>
    </row>
    <row r="38" spans="1:16" ht="24.75" customHeight="1">
      <c r="A38" s="7">
        <v>33</v>
      </c>
      <c r="B38" s="9" t="s">
        <v>47</v>
      </c>
      <c r="C38" s="19">
        <v>1</v>
      </c>
      <c r="D38" s="22">
        <v>1</v>
      </c>
      <c r="E38" s="21"/>
      <c r="F38" s="22"/>
      <c r="G38" s="21">
        <v>1</v>
      </c>
      <c r="H38" s="22">
        <v>1</v>
      </c>
      <c r="I38" s="21">
        <v>1</v>
      </c>
      <c r="J38" s="22">
        <v>1</v>
      </c>
      <c r="K38" s="21"/>
      <c r="L38" s="22"/>
      <c r="M38" s="23"/>
      <c r="N38" s="19"/>
      <c r="O38" s="23"/>
      <c r="P38" s="19"/>
    </row>
    <row r="39" spans="1:16" ht="24.75" customHeight="1">
      <c r="A39" s="7">
        <v>34</v>
      </c>
      <c r="B39" s="9" t="s">
        <v>80</v>
      </c>
      <c r="C39" s="19">
        <v>1</v>
      </c>
      <c r="D39" s="20">
        <v>1</v>
      </c>
      <c r="E39" s="21">
        <v>1</v>
      </c>
      <c r="F39" s="22">
        <v>1</v>
      </c>
      <c r="G39" s="19">
        <v>1</v>
      </c>
      <c r="H39" s="22">
        <v>1</v>
      </c>
      <c r="I39" s="21">
        <v>1</v>
      </c>
      <c r="J39" s="22">
        <v>1</v>
      </c>
      <c r="K39" s="4"/>
      <c r="L39" s="5"/>
      <c r="M39" s="3"/>
      <c r="N39" s="3"/>
      <c r="O39" s="3"/>
      <c r="P39" s="3"/>
    </row>
    <row r="40" spans="1:16" ht="24.75" customHeight="1">
      <c r="A40" s="7">
        <v>35</v>
      </c>
      <c r="B40" s="9" t="s">
        <v>132</v>
      </c>
      <c r="C40" s="3"/>
      <c r="D40" s="2"/>
      <c r="E40" s="4">
        <v>1</v>
      </c>
      <c r="F40" s="5">
        <v>1</v>
      </c>
      <c r="G40" s="3"/>
      <c r="H40" s="5"/>
      <c r="I40" s="4"/>
      <c r="J40" s="5"/>
      <c r="K40" s="21"/>
      <c r="L40" s="22"/>
      <c r="M40" s="23"/>
      <c r="N40" s="19"/>
      <c r="O40" s="23"/>
      <c r="P40" s="19"/>
    </row>
    <row r="41" spans="3:16" s="10" customFormat="1" ht="24.75" customHeight="1" thickBot="1">
      <c r="C41" s="24">
        <f>SUM(C6:C39)</f>
        <v>28</v>
      </c>
      <c r="D41" s="25">
        <f>SUM(D6:D39)</f>
        <v>25</v>
      </c>
      <c r="E41" s="24">
        <f>SUM(E6:E40)</f>
        <v>17</v>
      </c>
      <c r="F41" s="25">
        <f>SUM(F6:F40)</f>
        <v>14</v>
      </c>
      <c r="G41" s="24">
        <f>SUM(G6:G39)</f>
        <v>15</v>
      </c>
      <c r="H41" s="25">
        <f>SUM(H6:H39)</f>
        <v>15</v>
      </c>
      <c r="I41" s="24">
        <f>SUM(I6:I39)</f>
        <v>10</v>
      </c>
      <c r="J41" s="25">
        <f>SUM(J6:J39)</f>
        <v>7</v>
      </c>
      <c r="K41" s="24">
        <f aca="true" t="shared" si="0" ref="K41:P41">SUM(K6:K40)</f>
        <v>2</v>
      </c>
      <c r="L41" s="25">
        <f t="shared" si="0"/>
        <v>2</v>
      </c>
      <c r="M41" s="26">
        <f t="shared" si="0"/>
        <v>1</v>
      </c>
      <c r="N41" s="25">
        <f t="shared" si="0"/>
        <v>0</v>
      </c>
      <c r="O41" s="26">
        <f t="shared" si="0"/>
        <v>1</v>
      </c>
      <c r="P41" s="25">
        <f t="shared" si="0"/>
        <v>1</v>
      </c>
    </row>
    <row r="42" spans="3:16" ht="24.75" customHeight="1">
      <c r="C42" s="99" t="s">
        <v>11</v>
      </c>
      <c r="D42" s="100"/>
      <c r="E42" s="100" t="s">
        <v>1</v>
      </c>
      <c r="F42" s="100"/>
      <c r="G42" s="100" t="s">
        <v>12</v>
      </c>
      <c r="H42" s="100"/>
      <c r="I42" s="100" t="s">
        <v>2</v>
      </c>
      <c r="J42" s="100"/>
      <c r="K42" s="100" t="s">
        <v>14</v>
      </c>
      <c r="L42" s="100"/>
      <c r="M42" s="102" t="s">
        <v>105</v>
      </c>
      <c r="N42" s="100"/>
      <c r="O42" s="102" t="s">
        <v>13</v>
      </c>
      <c r="P42" s="100"/>
    </row>
  </sheetData>
  <mergeCells count="15">
    <mergeCell ref="O4:P4"/>
    <mergeCell ref="O42:P42"/>
    <mergeCell ref="M4:N4"/>
    <mergeCell ref="M42:N42"/>
    <mergeCell ref="K4:L4"/>
    <mergeCell ref="G4:H4"/>
    <mergeCell ref="I4:J4"/>
    <mergeCell ref="G42:H42"/>
    <mergeCell ref="I42:J42"/>
    <mergeCell ref="K42:L42"/>
    <mergeCell ref="C42:D42"/>
    <mergeCell ref="E42:F42"/>
    <mergeCell ref="B4:B5"/>
    <mergeCell ref="C4:D4"/>
    <mergeCell ref="E4:F4"/>
  </mergeCells>
  <printOptions/>
  <pageMargins left="0.3937007874015748" right="0" top="0.3937007874015748" bottom="0.3937007874015748" header="0.5118110236220472" footer="0.5118110236220472"/>
  <pageSetup fitToHeight="2" fitToWidth="1"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75" zoomScaleNormal="75" workbookViewId="0" topLeftCell="A4">
      <selection activeCell="T23" sqref="T23"/>
    </sheetView>
  </sheetViews>
  <sheetFormatPr defaultColWidth="9.140625" defaultRowHeight="12.75"/>
  <cols>
    <col min="1" max="1" width="4.28125" style="0" customWidth="1"/>
    <col min="2" max="2" width="34.00390625" style="8" customWidth="1"/>
    <col min="3" max="12" width="8.7109375" style="0" customWidth="1"/>
    <col min="13" max="16" width="7.7109375" style="18" customWidth="1"/>
  </cols>
  <sheetData>
    <row r="1" ht="39" customHeight="1">
      <c r="B1" s="12" t="s">
        <v>76</v>
      </c>
    </row>
    <row r="2" ht="15.75">
      <c r="B2" s="14" t="s">
        <v>42</v>
      </c>
    </row>
    <row r="3" ht="15.75">
      <c r="B3" s="17" t="s">
        <v>58</v>
      </c>
    </row>
    <row r="4" spans="2:16" ht="25.5" customHeight="1" thickBot="1">
      <c r="B4" s="103" t="s">
        <v>0</v>
      </c>
      <c r="C4" s="105" t="s">
        <v>5</v>
      </c>
      <c r="D4" s="106"/>
      <c r="E4" s="106" t="s">
        <v>6</v>
      </c>
      <c r="F4" s="106"/>
      <c r="G4" s="106" t="s">
        <v>7</v>
      </c>
      <c r="H4" s="106"/>
      <c r="I4" s="83" t="s">
        <v>8</v>
      </c>
      <c r="J4" s="105"/>
      <c r="K4" s="106" t="s">
        <v>10</v>
      </c>
      <c r="L4" s="106"/>
      <c r="M4" s="100" t="s">
        <v>20</v>
      </c>
      <c r="N4" s="100"/>
      <c r="O4" s="100" t="s">
        <v>129</v>
      </c>
      <c r="P4" s="100"/>
    </row>
    <row r="5" spans="2:16" ht="12.75">
      <c r="B5" s="104"/>
      <c r="C5" s="34" t="s">
        <v>16</v>
      </c>
      <c r="D5" s="35" t="s">
        <v>17</v>
      </c>
      <c r="E5" s="34" t="s">
        <v>16</v>
      </c>
      <c r="F5" s="35" t="s">
        <v>17</v>
      </c>
      <c r="G5" s="34" t="s">
        <v>16</v>
      </c>
      <c r="H5" s="35" t="s">
        <v>17</v>
      </c>
      <c r="I5" s="34" t="s">
        <v>16</v>
      </c>
      <c r="J5" s="35" t="s">
        <v>17</v>
      </c>
      <c r="K5" s="34" t="s">
        <v>16</v>
      </c>
      <c r="L5" s="35" t="s">
        <v>17</v>
      </c>
      <c r="M5" s="38" t="s">
        <v>16</v>
      </c>
      <c r="N5" s="38" t="s">
        <v>17</v>
      </c>
      <c r="O5" s="38" t="s">
        <v>16</v>
      </c>
      <c r="P5" s="38" t="s">
        <v>17</v>
      </c>
    </row>
    <row r="6" spans="1:16" ht="24.75" customHeight="1">
      <c r="A6" s="1">
        <v>1</v>
      </c>
      <c r="B6" s="9" t="s">
        <v>135</v>
      </c>
      <c r="C6" s="3"/>
      <c r="D6" s="2"/>
      <c r="E6" s="4"/>
      <c r="F6" s="5">
        <v>1</v>
      </c>
      <c r="G6" s="3"/>
      <c r="H6" s="5"/>
      <c r="I6" s="4"/>
      <c r="J6" s="5"/>
      <c r="K6" s="4"/>
      <c r="L6" s="5"/>
      <c r="M6" s="21"/>
      <c r="N6" s="23"/>
      <c r="O6" s="21"/>
      <c r="P6" s="23"/>
    </row>
    <row r="7" spans="1:16" ht="24.75" customHeight="1">
      <c r="A7" s="1">
        <v>1</v>
      </c>
      <c r="B7" s="9" t="s">
        <v>31</v>
      </c>
      <c r="C7" s="3">
        <v>1</v>
      </c>
      <c r="D7" s="2"/>
      <c r="E7" s="4"/>
      <c r="F7" s="5"/>
      <c r="G7" s="3"/>
      <c r="H7" s="5"/>
      <c r="I7" s="4"/>
      <c r="J7" s="5"/>
      <c r="K7" s="4">
        <v>1</v>
      </c>
      <c r="L7" s="5"/>
      <c r="M7" s="21"/>
      <c r="N7" s="23"/>
      <c r="O7" s="21"/>
      <c r="P7" s="23"/>
    </row>
    <row r="8" spans="1:16" ht="24.75" customHeight="1">
      <c r="A8" s="1">
        <v>2</v>
      </c>
      <c r="B8" s="9" t="s">
        <v>97</v>
      </c>
      <c r="C8" s="3"/>
      <c r="D8" s="2"/>
      <c r="E8" s="4">
        <v>1</v>
      </c>
      <c r="F8" s="5"/>
      <c r="G8" s="3"/>
      <c r="H8" s="5"/>
      <c r="I8" s="4"/>
      <c r="J8" s="5"/>
      <c r="K8" s="4">
        <v>1</v>
      </c>
      <c r="L8" s="5">
        <v>1</v>
      </c>
      <c r="M8" s="21"/>
      <c r="N8" s="23"/>
      <c r="O8" s="21"/>
      <c r="P8" s="23"/>
    </row>
    <row r="9" spans="1:16" ht="24.75" customHeight="1">
      <c r="A9" s="1">
        <v>3</v>
      </c>
      <c r="B9" s="9" t="s">
        <v>36</v>
      </c>
      <c r="C9" s="3"/>
      <c r="D9" s="2"/>
      <c r="E9" s="4">
        <v>1</v>
      </c>
      <c r="F9" s="5"/>
      <c r="G9" s="3">
        <v>1</v>
      </c>
      <c r="H9" s="5"/>
      <c r="I9" s="4"/>
      <c r="J9" s="5"/>
      <c r="K9" s="4"/>
      <c r="L9" s="5"/>
      <c r="M9" s="21"/>
      <c r="N9" s="23"/>
      <c r="O9" s="21"/>
      <c r="P9" s="23"/>
    </row>
    <row r="10" spans="1:16" ht="24.75" customHeight="1">
      <c r="A10" s="1">
        <v>4</v>
      </c>
      <c r="B10" s="9" t="s">
        <v>22</v>
      </c>
      <c r="C10" s="3"/>
      <c r="D10" s="2"/>
      <c r="E10" s="4"/>
      <c r="F10" s="5"/>
      <c r="G10" s="3">
        <v>1</v>
      </c>
      <c r="H10" s="5"/>
      <c r="I10" s="4"/>
      <c r="J10" s="5"/>
      <c r="K10" s="4"/>
      <c r="L10" s="5"/>
      <c r="M10" s="21"/>
      <c r="N10" s="23"/>
      <c r="O10" s="21"/>
      <c r="P10" s="23"/>
    </row>
    <row r="11" spans="1:16" ht="24.75" customHeight="1">
      <c r="A11" s="1">
        <v>5</v>
      </c>
      <c r="B11" s="9" t="s">
        <v>66</v>
      </c>
      <c r="C11" s="19"/>
      <c r="D11" s="20"/>
      <c r="E11" s="21"/>
      <c r="F11" s="22"/>
      <c r="G11" s="19"/>
      <c r="H11" s="22"/>
      <c r="I11" s="21"/>
      <c r="J11" s="22"/>
      <c r="K11" s="21"/>
      <c r="L11" s="22"/>
      <c r="M11" s="21"/>
      <c r="N11" s="23"/>
      <c r="O11" s="21"/>
      <c r="P11" s="23"/>
    </row>
    <row r="12" spans="1:16" ht="24.75" customHeight="1">
      <c r="A12" s="1">
        <v>6</v>
      </c>
      <c r="B12" s="47" t="s">
        <v>68</v>
      </c>
      <c r="C12" s="19"/>
      <c r="D12" s="20"/>
      <c r="E12" s="21"/>
      <c r="F12" s="22"/>
      <c r="G12" s="19"/>
      <c r="H12" s="22"/>
      <c r="I12" s="21"/>
      <c r="J12" s="22"/>
      <c r="K12" s="21"/>
      <c r="L12" s="22"/>
      <c r="M12" s="21"/>
      <c r="N12" s="23"/>
      <c r="O12" s="21"/>
      <c r="P12" s="23"/>
    </row>
    <row r="13" spans="1:16" ht="24.75" customHeight="1">
      <c r="A13" s="1">
        <v>7</v>
      </c>
      <c r="B13" s="9" t="s">
        <v>30</v>
      </c>
      <c r="C13" s="3"/>
      <c r="D13" s="2"/>
      <c r="E13" s="4"/>
      <c r="F13" s="5"/>
      <c r="G13" s="3"/>
      <c r="H13" s="5"/>
      <c r="I13" s="4"/>
      <c r="J13" s="5"/>
      <c r="K13" s="4">
        <v>1</v>
      </c>
      <c r="L13" s="5">
        <v>1</v>
      </c>
      <c r="M13" s="21"/>
      <c r="N13" s="23"/>
      <c r="O13" s="21"/>
      <c r="P13" s="23"/>
    </row>
    <row r="14" spans="1:16" ht="24.75" customHeight="1">
      <c r="A14" s="1">
        <v>8</v>
      </c>
      <c r="B14" s="6" t="s">
        <v>49</v>
      </c>
      <c r="C14" s="19"/>
      <c r="D14" s="20"/>
      <c r="E14" s="21">
        <v>1</v>
      </c>
      <c r="F14" s="22">
        <v>1</v>
      </c>
      <c r="G14" s="19">
        <v>1</v>
      </c>
      <c r="H14" s="22"/>
      <c r="I14" s="21"/>
      <c r="J14" s="22"/>
      <c r="K14" s="21">
        <v>1</v>
      </c>
      <c r="L14" s="22">
        <v>1</v>
      </c>
      <c r="M14" s="21"/>
      <c r="N14" s="23"/>
      <c r="O14" s="21"/>
      <c r="P14" s="23"/>
    </row>
    <row r="15" spans="1:16" ht="24.75" customHeight="1">
      <c r="A15" s="1">
        <v>9</v>
      </c>
      <c r="B15" s="9" t="s">
        <v>21</v>
      </c>
      <c r="C15" s="3">
        <v>1</v>
      </c>
      <c r="D15" s="2"/>
      <c r="E15" s="4">
        <v>1</v>
      </c>
      <c r="F15" s="5">
        <v>1</v>
      </c>
      <c r="G15" s="3"/>
      <c r="H15" s="5"/>
      <c r="I15" s="4">
        <v>1</v>
      </c>
      <c r="J15" s="5">
        <v>1</v>
      </c>
      <c r="K15" s="4">
        <v>1</v>
      </c>
      <c r="L15" s="5">
        <v>1</v>
      </c>
      <c r="M15" s="21"/>
      <c r="N15" s="23"/>
      <c r="O15" s="21"/>
      <c r="P15" s="23"/>
    </row>
    <row r="16" spans="1:16" ht="24.75" customHeight="1">
      <c r="A16" s="1">
        <v>10</v>
      </c>
      <c r="B16" s="9" t="s">
        <v>38</v>
      </c>
      <c r="C16" s="3"/>
      <c r="D16" s="2"/>
      <c r="E16" s="4">
        <v>1</v>
      </c>
      <c r="F16" s="5"/>
      <c r="G16" s="3">
        <v>1</v>
      </c>
      <c r="H16" s="5"/>
      <c r="I16" s="4">
        <v>1</v>
      </c>
      <c r="J16" s="5"/>
      <c r="K16" s="4"/>
      <c r="L16" s="5"/>
      <c r="M16" s="21"/>
      <c r="N16" s="23"/>
      <c r="O16" s="21"/>
      <c r="P16" s="23"/>
    </row>
    <row r="17" spans="1:16" ht="24.75" customHeight="1">
      <c r="A17" s="1">
        <v>11</v>
      </c>
      <c r="B17" s="9" t="s">
        <v>52</v>
      </c>
      <c r="C17" s="3"/>
      <c r="D17" s="2"/>
      <c r="E17" s="4">
        <v>1</v>
      </c>
      <c r="F17" s="5">
        <v>1</v>
      </c>
      <c r="G17" s="3"/>
      <c r="H17" s="5"/>
      <c r="I17" s="4"/>
      <c r="J17" s="5"/>
      <c r="K17" s="4"/>
      <c r="L17" s="5"/>
      <c r="M17" s="21"/>
      <c r="N17" s="23"/>
      <c r="O17" s="21"/>
      <c r="P17" s="23"/>
    </row>
    <row r="18" spans="1:16" ht="24.75" customHeight="1">
      <c r="A18" s="1">
        <v>12</v>
      </c>
      <c r="B18" s="9" t="s">
        <v>27</v>
      </c>
      <c r="C18" s="3"/>
      <c r="D18" s="2"/>
      <c r="E18" s="4"/>
      <c r="F18" s="5"/>
      <c r="G18" s="3"/>
      <c r="H18" s="5"/>
      <c r="I18" s="4"/>
      <c r="J18" s="5"/>
      <c r="K18" s="4"/>
      <c r="L18" s="5">
        <v>1</v>
      </c>
      <c r="M18" s="21"/>
      <c r="N18" s="23">
        <v>1</v>
      </c>
      <c r="O18" s="21"/>
      <c r="P18" s="23"/>
    </row>
    <row r="19" spans="1:16" ht="24.75" customHeight="1">
      <c r="A19" s="1">
        <v>13</v>
      </c>
      <c r="B19" s="9" t="s">
        <v>25</v>
      </c>
      <c r="C19" s="3"/>
      <c r="D19" s="2"/>
      <c r="E19" s="4"/>
      <c r="F19" s="5"/>
      <c r="G19" s="3">
        <v>1</v>
      </c>
      <c r="H19" s="5"/>
      <c r="I19" s="4"/>
      <c r="J19" s="5"/>
      <c r="K19" s="4"/>
      <c r="L19" s="5">
        <v>1</v>
      </c>
      <c r="M19" s="21"/>
      <c r="N19" s="23"/>
      <c r="O19" s="21"/>
      <c r="P19" s="23"/>
    </row>
    <row r="20" spans="1:16" ht="24.75" customHeight="1">
      <c r="A20" s="1">
        <v>14</v>
      </c>
      <c r="B20" s="9" t="s">
        <v>116</v>
      </c>
      <c r="C20" s="3"/>
      <c r="D20" s="2"/>
      <c r="E20" s="4"/>
      <c r="F20" s="5"/>
      <c r="G20" s="3"/>
      <c r="H20" s="5"/>
      <c r="I20" s="4"/>
      <c r="J20" s="5"/>
      <c r="K20" s="4">
        <v>1</v>
      </c>
      <c r="L20" s="5"/>
      <c r="M20" s="21"/>
      <c r="N20" s="23"/>
      <c r="O20" s="21"/>
      <c r="P20" s="23"/>
    </row>
    <row r="21" spans="1:16" ht="24.75" customHeight="1">
      <c r="A21" s="1">
        <v>15</v>
      </c>
      <c r="B21" s="9" t="s">
        <v>29</v>
      </c>
      <c r="C21" s="3"/>
      <c r="D21" s="2"/>
      <c r="E21" s="4">
        <v>1</v>
      </c>
      <c r="F21" s="5"/>
      <c r="G21" s="3"/>
      <c r="H21" s="5"/>
      <c r="I21" s="4"/>
      <c r="J21" s="5"/>
      <c r="K21" s="4">
        <v>1</v>
      </c>
      <c r="L21" s="5">
        <v>1</v>
      </c>
      <c r="M21" s="21"/>
      <c r="N21" s="23"/>
      <c r="O21" s="21"/>
      <c r="P21" s="23"/>
    </row>
    <row r="22" spans="1:16" ht="24.75" customHeight="1">
      <c r="A22" s="1">
        <v>16</v>
      </c>
      <c r="B22" s="9" t="s">
        <v>34</v>
      </c>
      <c r="C22" s="3"/>
      <c r="D22" s="2"/>
      <c r="E22" s="4">
        <v>1</v>
      </c>
      <c r="F22" s="5">
        <v>1</v>
      </c>
      <c r="G22" s="3">
        <v>1</v>
      </c>
      <c r="H22" s="5"/>
      <c r="I22" s="4"/>
      <c r="J22" s="5"/>
      <c r="K22" s="4">
        <v>1</v>
      </c>
      <c r="L22" s="5">
        <v>1</v>
      </c>
      <c r="M22" s="21"/>
      <c r="N22" s="23"/>
      <c r="O22" s="21"/>
      <c r="P22" s="23"/>
    </row>
    <row r="23" spans="1:16" ht="24.75" customHeight="1">
      <c r="A23" s="1">
        <v>17</v>
      </c>
      <c r="B23" s="9" t="s">
        <v>63</v>
      </c>
      <c r="C23" s="3"/>
      <c r="D23" s="2"/>
      <c r="E23" s="4">
        <v>1</v>
      </c>
      <c r="F23" s="5">
        <v>1</v>
      </c>
      <c r="G23" s="3">
        <v>1</v>
      </c>
      <c r="H23" s="5"/>
      <c r="I23" s="4"/>
      <c r="J23" s="5"/>
      <c r="K23" s="4">
        <v>1</v>
      </c>
      <c r="L23" s="5">
        <v>1</v>
      </c>
      <c r="M23" s="21"/>
      <c r="N23" s="23"/>
      <c r="O23" s="21"/>
      <c r="P23" s="23"/>
    </row>
    <row r="24" spans="1:16" ht="24.75" customHeight="1">
      <c r="A24" s="1">
        <v>18</v>
      </c>
      <c r="B24" s="9" t="s">
        <v>114</v>
      </c>
      <c r="C24" s="3"/>
      <c r="D24" s="2"/>
      <c r="E24" s="4">
        <v>1</v>
      </c>
      <c r="F24" s="5">
        <v>1</v>
      </c>
      <c r="G24" s="3"/>
      <c r="H24" s="5"/>
      <c r="I24" s="4"/>
      <c r="J24" s="5"/>
      <c r="K24" s="4">
        <v>1</v>
      </c>
      <c r="L24" s="5">
        <v>1</v>
      </c>
      <c r="M24" s="21"/>
      <c r="N24" s="23"/>
      <c r="O24" s="21"/>
      <c r="P24" s="23"/>
    </row>
    <row r="25" spans="1:16" ht="24.75" customHeight="1">
      <c r="A25" s="1">
        <v>19</v>
      </c>
      <c r="B25" s="9" t="s">
        <v>48</v>
      </c>
      <c r="C25" s="19"/>
      <c r="D25" s="20"/>
      <c r="E25" s="21"/>
      <c r="F25" s="22"/>
      <c r="G25" s="19"/>
      <c r="H25" s="22"/>
      <c r="I25" s="21"/>
      <c r="J25" s="22"/>
      <c r="K25" s="21">
        <v>1</v>
      </c>
      <c r="L25" s="22">
        <v>1</v>
      </c>
      <c r="M25" s="21"/>
      <c r="N25" s="23"/>
      <c r="O25" s="21"/>
      <c r="P25" s="23"/>
    </row>
    <row r="26" spans="1:16" ht="24.75" customHeight="1">
      <c r="A26" s="1">
        <v>20</v>
      </c>
      <c r="B26" s="9" t="s">
        <v>43</v>
      </c>
      <c r="C26" s="3"/>
      <c r="D26" s="2"/>
      <c r="E26" s="4">
        <v>1</v>
      </c>
      <c r="F26" s="5"/>
      <c r="G26" s="3">
        <v>1</v>
      </c>
      <c r="H26" s="5"/>
      <c r="I26" s="4"/>
      <c r="J26" s="5"/>
      <c r="K26" s="4">
        <v>1</v>
      </c>
      <c r="L26" s="5">
        <v>1</v>
      </c>
      <c r="M26" s="21"/>
      <c r="N26" s="23"/>
      <c r="O26" s="21"/>
      <c r="P26" s="23"/>
    </row>
    <row r="27" spans="1:16" ht="24.75" customHeight="1">
      <c r="A27" s="1">
        <v>21</v>
      </c>
      <c r="B27" s="9" t="s">
        <v>44</v>
      </c>
      <c r="C27" s="3"/>
      <c r="D27" s="2"/>
      <c r="E27" s="4">
        <v>1</v>
      </c>
      <c r="F27" s="5">
        <v>1</v>
      </c>
      <c r="G27" s="3">
        <v>1</v>
      </c>
      <c r="H27" s="5"/>
      <c r="I27" s="4">
        <v>1</v>
      </c>
      <c r="J27" s="5"/>
      <c r="K27" s="4">
        <v>1</v>
      </c>
      <c r="L27" s="5"/>
      <c r="M27" s="21"/>
      <c r="N27" s="23"/>
      <c r="O27" s="21"/>
      <c r="P27" s="23"/>
    </row>
    <row r="28" spans="1:16" ht="24.75" customHeight="1">
      <c r="A28" s="1">
        <v>22</v>
      </c>
      <c r="B28" s="9" t="s">
        <v>128</v>
      </c>
      <c r="C28" s="3"/>
      <c r="D28" s="2"/>
      <c r="E28" s="4"/>
      <c r="F28" s="5"/>
      <c r="G28" s="3"/>
      <c r="H28" s="5"/>
      <c r="I28" s="4"/>
      <c r="J28" s="5">
        <v>1</v>
      </c>
      <c r="K28" s="4"/>
      <c r="L28" s="5"/>
      <c r="M28" s="21"/>
      <c r="N28" s="23"/>
      <c r="O28" s="21">
        <v>1</v>
      </c>
      <c r="P28" s="23">
        <v>1</v>
      </c>
    </row>
    <row r="29" spans="1:16" ht="24.75" customHeight="1">
      <c r="A29" s="1">
        <v>23</v>
      </c>
      <c r="B29" s="9" t="s">
        <v>60</v>
      </c>
      <c r="C29" s="3">
        <v>1</v>
      </c>
      <c r="D29" s="2"/>
      <c r="E29" s="27">
        <v>1</v>
      </c>
      <c r="F29" s="5">
        <v>1</v>
      </c>
      <c r="G29" s="3"/>
      <c r="H29" s="5"/>
      <c r="I29" s="4"/>
      <c r="J29" s="5"/>
      <c r="K29" s="4"/>
      <c r="L29" s="5"/>
      <c r="M29" s="21"/>
      <c r="N29" s="23"/>
      <c r="O29" s="21"/>
      <c r="P29" s="23"/>
    </row>
    <row r="30" spans="1:16" ht="24.75" customHeight="1">
      <c r="A30" s="1">
        <v>24</v>
      </c>
      <c r="B30" s="9" t="s">
        <v>88</v>
      </c>
      <c r="C30" s="19">
        <v>1</v>
      </c>
      <c r="D30" s="20"/>
      <c r="E30" s="21">
        <v>1</v>
      </c>
      <c r="F30" s="22">
        <v>1</v>
      </c>
      <c r="G30" s="3"/>
      <c r="H30" s="5"/>
      <c r="I30" s="4"/>
      <c r="J30" s="5"/>
      <c r="K30" s="4"/>
      <c r="L30" s="5"/>
      <c r="M30" s="21"/>
      <c r="N30" s="23"/>
      <c r="O30" s="21"/>
      <c r="P30" s="23"/>
    </row>
    <row r="31" spans="1:16" ht="24.75" customHeight="1">
      <c r="A31" s="1">
        <v>25</v>
      </c>
      <c r="B31" s="9" t="s">
        <v>50</v>
      </c>
      <c r="C31" s="3"/>
      <c r="D31" s="2"/>
      <c r="E31" s="4"/>
      <c r="F31" s="5"/>
      <c r="G31" s="3"/>
      <c r="H31" s="5"/>
      <c r="I31" s="4"/>
      <c r="J31" s="5"/>
      <c r="K31" s="4"/>
      <c r="L31" s="5"/>
      <c r="M31" s="21"/>
      <c r="N31" s="23"/>
      <c r="O31" s="21"/>
      <c r="P31" s="23"/>
    </row>
    <row r="32" spans="1:16" ht="24.75" customHeight="1">
      <c r="A32" s="1">
        <v>26</v>
      </c>
      <c r="B32" s="9" t="s">
        <v>61</v>
      </c>
      <c r="C32" s="3"/>
      <c r="D32" s="2"/>
      <c r="E32" s="4"/>
      <c r="F32" s="5"/>
      <c r="G32" s="3"/>
      <c r="H32" s="5"/>
      <c r="I32" s="4"/>
      <c r="J32" s="5"/>
      <c r="K32" s="4"/>
      <c r="L32" s="5"/>
      <c r="M32" s="21"/>
      <c r="N32" s="23"/>
      <c r="O32" s="21"/>
      <c r="P32" s="23"/>
    </row>
    <row r="33" spans="1:16" ht="24.75" customHeight="1" thickBot="1">
      <c r="A33" s="1">
        <v>27</v>
      </c>
      <c r="B33" s="9" t="s">
        <v>51</v>
      </c>
      <c r="C33" s="3"/>
      <c r="D33" s="2"/>
      <c r="E33" s="4"/>
      <c r="F33" s="5"/>
      <c r="G33" s="3"/>
      <c r="H33" s="5"/>
      <c r="I33" s="4"/>
      <c r="J33" s="5"/>
      <c r="K33" s="4"/>
      <c r="L33" s="5"/>
      <c r="M33" s="21"/>
      <c r="N33" s="23"/>
      <c r="O33" s="21"/>
      <c r="P33" s="23"/>
    </row>
    <row r="34" spans="3:16" ht="24.75" customHeight="1">
      <c r="C34" s="11">
        <f aca="true" t="shared" si="0" ref="C34:J34">SUM(C7:C30)</f>
        <v>4</v>
      </c>
      <c r="D34" s="11">
        <f t="shared" si="0"/>
        <v>0</v>
      </c>
      <c r="E34" s="11">
        <f t="shared" si="0"/>
        <v>14</v>
      </c>
      <c r="F34" s="11">
        <f>SUM(F6:F33)</f>
        <v>10</v>
      </c>
      <c r="G34" s="11">
        <f t="shared" si="0"/>
        <v>9</v>
      </c>
      <c r="H34" s="11">
        <f t="shared" si="0"/>
        <v>0</v>
      </c>
      <c r="I34" s="11">
        <f t="shared" si="0"/>
        <v>3</v>
      </c>
      <c r="J34" s="11">
        <f t="shared" si="0"/>
        <v>2</v>
      </c>
      <c r="K34" s="11">
        <f>SUM(K7:K33)</f>
        <v>13</v>
      </c>
      <c r="L34" s="11">
        <f>SUM(L7:L33)</f>
        <v>12</v>
      </c>
      <c r="M34" s="73">
        <f>SUM(M8:M33)</f>
        <v>0</v>
      </c>
      <c r="N34" s="73">
        <f>SUM(N8:N33)</f>
        <v>1</v>
      </c>
      <c r="O34" s="73">
        <f>SUM(O8:O33)</f>
        <v>1</v>
      </c>
      <c r="P34" s="73">
        <f>SUM(P8:P33)</f>
        <v>1</v>
      </c>
    </row>
    <row r="35" spans="3:16" ht="24.75" customHeight="1" thickBot="1">
      <c r="C35" s="107" t="s">
        <v>5</v>
      </c>
      <c r="D35" s="108"/>
      <c r="E35" s="107" t="s">
        <v>6</v>
      </c>
      <c r="F35" s="108"/>
      <c r="G35" s="107" t="s">
        <v>7</v>
      </c>
      <c r="H35" s="108"/>
      <c r="I35" s="109" t="s">
        <v>8</v>
      </c>
      <c r="J35" s="110"/>
      <c r="K35" s="107" t="s">
        <v>10</v>
      </c>
      <c r="L35" s="108"/>
      <c r="M35" s="75" t="s">
        <v>20</v>
      </c>
      <c r="N35" s="74"/>
      <c r="O35" s="74" t="s">
        <v>129</v>
      </c>
      <c r="P35" s="74"/>
    </row>
  </sheetData>
  <mergeCells count="13">
    <mergeCell ref="M4:N4"/>
    <mergeCell ref="O4:P4"/>
    <mergeCell ref="K4:L4"/>
    <mergeCell ref="I4:J4"/>
    <mergeCell ref="K35:L35"/>
    <mergeCell ref="C35:D35"/>
    <mergeCell ref="E35:F35"/>
    <mergeCell ref="G35:H35"/>
    <mergeCell ref="I35:J35"/>
    <mergeCell ref="B4:B5"/>
    <mergeCell ref="C4:D4"/>
    <mergeCell ref="E4:F4"/>
    <mergeCell ref="G4:H4"/>
  </mergeCells>
  <printOptions/>
  <pageMargins left="0.3937007874015748" right="0" top="0.3937007874015748" bottom="0.3937007874015748" header="0.5118110236220472" footer="0.5118110236220472"/>
  <pageSetup fitToHeight="1" fitToWidth="1" horizontalDpi="600" verticalDpi="600" orientation="landscape" paperSize="9" scale="65" r:id="rId2"/>
  <ignoredErrors>
    <ignoredError sqref="F34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75" zoomScaleNormal="75" workbookViewId="0" topLeftCell="A1">
      <selection activeCell="K21" sqref="K21"/>
    </sheetView>
  </sheetViews>
  <sheetFormatPr defaultColWidth="9.140625" defaultRowHeight="12.75"/>
  <cols>
    <col min="1" max="1" width="4.28125" style="0" customWidth="1"/>
    <col min="2" max="2" width="34.00390625" style="8" customWidth="1"/>
    <col min="3" max="4" width="8.7109375" style="0" customWidth="1"/>
    <col min="5" max="10" width="7.7109375" style="18" customWidth="1"/>
  </cols>
  <sheetData>
    <row r="1" ht="41.25" customHeight="1">
      <c r="B1" s="12" t="s">
        <v>76</v>
      </c>
    </row>
    <row r="2" ht="15.75">
      <c r="B2" s="14" t="s">
        <v>42</v>
      </c>
    </row>
    <row r="3" ht="15.75">
      <c r="B3" s="17" t="s">
        <v>59</v>
      </c>
    </row>
    <row r="4" spans="2:10" ht="25.5" customHeight="1">
      <c r="B4" s="112" t="s">
        <v>0</v>
      </c>
      <c r="C4" s="106" t="s">
        <v>9</v>
      </c>
      <c r="D4" s="106"/>
      <c r="E4" s="100" t="s">
        <v>4</v>
      </c>
      <c r="F4" s="100"/>
      <c r="G4" s="100" t="s">
        <v>19</v>
      </c>
      <c r="H4" s="100"/>
      <c r="I4" s="100" t="s">
        <v>15</v>
      </c>
      <c r="J4" s="100"/>
    </row>
    <row r="5" spans="2:10" ht="12.75">
      <c r="B5" s="113"/>
      <c r="C5" s="39" t="s">
        <v>16</v>
      </c>
      <c r="D5" s="39" t="s">
        <v>17</v>
      </c>
      <c r="E5" s="38" t="s">
        <v>16</v>
      </c>
      <c r="F5" s="38" t="s">
        <v>17</v>
      </c>
      <c r="G5" s="38" t="s">
        <v>16</v>
      </c>
      <c r="H5" s="38" t="s">
        <v>17</v>
      </c>
      <c r="I5" s="38" t="s">
        <v>16</v>
      </c>
      <c r="J5" s="38" t="s">
        <v>17</v>
      </c>
    </row>
    <row r="6" spans="1:10" ht="27.75" customHeight="1">
      <c r="A6">
        <v>1</v>
      </c>
      <c r="B6" s="9" t="s">
        <v>18</v>
      </c>
      <c r="C6" s="4"/>
      <c r="D6" s="5"/>
      <c r="E6" s="21"/>
      <c r="F6" s="22"/>
      <c r="G6" s="23">
        <v>1</v>
      </c>
      <c r="H6" s="19">
        <v>1</v>
      </c>
      <c r="I6" s="21"/>
      <c r="J6" s="23"/>
    </row>
    <row r="7" spans="1:10" ht="24.75" customHeight="1">
      <c r="A7" s="1">
        <v>2</v>
      </c>
      <c r="B7" s="9" t="s">
        <v>31</v>
      </c>
      <c r="C7" s="4"/>
      <c r="D7" s="5"/>
      <c r="E7" s="21">
        <v>1</v>
      </c>
      <c r="F7" s="22">
        <v>1</v>
      </c>
      <c r="G7" s="23">
        <v>1</v>
      </c>
      <c r="H7" s="19">
        <v>1</v>
      </c>
      <c r="I7" s="21"/>
      <c r="J7" s="23"/>
    </row>
    <row r="8" spans="1:10" ht="24.75" customHeight="1">
      <c r="A8">
        <v>3</v>
      </c>
      <c r="B8" s="9" t="s">
        <v>36</v>
      </c>
      <c r="C8" s="4"/>
      <c r="D8" s="5"/>
      <c r="E8" s="21"/>
      <c r="F8" s="22"/>
      <c r="G8" s="23">
        <v>1</v>
      </c>
      <c r="H8" s="19"/>
      <c r="I8" s="21"/>
      <c r="J8" s="23"/>
    </row>
    <row r="9" spans="1:10" ht="24.75" customHeight="1">
      <c r="A9" s="1">
        <v>4</v>
      </c>
      <c r="B9" s="9" t="s">
        <v>66</v>
      </c>
      <c r="C9" s="19"/>
      <c r="D9" s="20"/>
      <c r="E9" s="21"/>
      <c r="F9" s="22"/>
      <c r="G9" s="19"/>
      <c r="H9" s="22"/>
      <c r="I9" s="21"/>
      <c r="J9" s="23"/>
    </row>
    <row r="10" spans="1:10" ht="24.75" customHeight="1">
      <c r="A10">
        <v>5</v>
      </c>
      <c r="B10" s="9" t="s">
        <v>120</v>
      </c>
      <c r="C10" s="4"/>
      <c r="D10" s="5"/>
      <c r="E10" s="21">
        <v>1</v>
      </c>
      <c r="F10" s="22">
        <v>1</v>
      </c>
      <c r="G10" s="23"/>
      <c r="H10" s="19"/>
      <c r="I10" s="21"/>
      <c r="J10" s="23"/>
    </row>
    <row r="11" spans="1:10" ht="24.75" customHeight="1">
      <c r="A11" s="1">
        <v>6</v>
      </c>
      <c r="B11" s="9" t="s">
        <v>35</v>
      </c>
      <c r="C11" s="4">
        <v>1</v>
      </c>
      <c r="D11" s="5">
        <v>1</v>
      </c>
      <c r="E11" s="21">
        <v>1</v>
      </c>
      <c r="F11" s="22">
        <v>1</v>
      </c>
      <c r="G11" s="23"/>
      <c r="H11" s="19"/>
      <c r="I11" s="21"/>
      <c r="J11" s="23"/>
    </row>
    <row r="12" spans="1:10" ht="24.75" customHeight="1">
      <c r="A12">
        <v>7</v>
      </c>
      <c r="B12" s="9" t="s">
        <v>30</v>
      </c>
      <c r="C12" s="4"/>
      <c r="D12" s="5"/>
      <c r="E12" s="21">
        <v>1</v>
      </c>
      <c r="F12" s="22">
        <v>1</v>
      </c>
      <c r="G12" s="23"/>
      <c r="H12" s="19"/>
      <c r="I12" s="21"/>
      <c r="J12" s="23"/>
    </row>
    <row r="13" spans="1:10" ht="24.75" customHeight="1">
      <c r="A13" s="1">
        <v>8</v>
      </c>
      <c r="B13" s="6" t="s">
        <v>49</v>
      </c>
      <c r="C13" s="19">
        <v>1</v>
      </c>
      <c r="D13" s="20">
        <v>1</v>
      </c>
      <c r="E13" s="21"/>
      <c r="F13" s="22"/>
      <c r="G13" s="19">
        <v>1</v>
      </c>
      <c r="H13" s="22">
        <v>1</v>
      </c>
      <c r="I13" s="21">
        <v>1</v>
      </c>
      <c r="J13" s="23"/>
    </row>
    <row r="14" spans="1:10" ht="24.75" customHeight="1">
      <c r="A14">
        <v>9</v>
      </c>
      <c r="B14" s="9" t="s">
        <v>38</v>
      </c>
      <c r="C14" s="4">
        <v>1</v>
      </c>
      <c r="D14" s="5"/>
      <c r="E14" s="21">
        <v>1</v>
      </c>
      <c r="F14" s="22"/>
      <c r="G14" s="23"/>
      <c r="H14" s="19"/>
      <c r="I14" s="21">
        <v>1</v>
      </c>
      <c r="J14" s="23"/>
    </row>
    <row r="15" spans="1:10" ht="24.75" customHeight="1">
      <c r="A15" s="1">
        <v>10</v>
      </c>
      <c r="B15" s="9" t="s">
        <v>21</v>
      </c>
      <c r="C15" s="4"/>
      <c r="D15" s="5"/>
      <c r="E15" s="21">
        <v>1</v>
      </c>
      <c r="F15" s="22">
        <v>1</v>
      </c>
      <c r="G15" s="23"/>
      <c r="H15" s="19"/>
      <c r="I15" s="21"/>
      <c r="J15" s="23"/>
    </row>
    <row r="16" spans="1:10" ht="24.75" customHeight="1">
      <c r="A16">
        <v>11</v>
      </c>
      <c r="B16" s="9" t="s">
        <v>27</v>
      </c>
      <c r="C16" s="4"/>
      <c r="D16" s="5"/>
      <c r="E16" s="21"/>
      <c r="F16" s="22"/>
      <c r="G16" s="23"/>
      <c r="H16" s="19"/>
      <c r="I16" s="21"/>
      <c r="J16" s="23"/>
    </row>
    <row r="17" spans="1:10" ht="24.75" customHeight="1">
      <c r="A17" s="1">
        <v>12</v>
      </c>
      <c r="B17" s="9" t="s">
        <v>37</v>
      </c>
      <c r="C17" s="4">
        <v>1</v>
      </c>
      <c r="D17" s="5">
        <v>1</v>
      </c>
      <c r="E17" s="21"/>
      <c r="F17" s="22"/>
      <c r="G17" s="23"/>
      <c r="H17" s="19"/>
      <c r="I17" s="21"/>
      <c r="J17" s="23"/>
    </row>
    <row r="18" spans="1:10" ht="24.75" customHeight="1">
      <c r="A18">
        <v>13</v>
      </c>
      <c r="B18" s="9" t="s">
        <v>66</v>
      </c>
      <c r="C18" s="4"/>
      <c r="D18" s="5"/>
      <c r="E18" s="21"/>
      <c r="F18" s="22"/>
      <c r="G18" s="23"/>
      <c r="H18" s="19"/>
      <c r="I18" s="21">
        <v>1</v>
      </c>
      <c r="J18" s="23"/>
    </row>
    <row r="19" spans="1:10" ht="24.75" customHeight="1">
      <c r="A19" s="1">
        <v>14</v>
      </c>
      <c r="B19" s="9" t="s">
        <v>25</v>
      </c>
      <c r="C19" s="4"/>
      <c r="D19" s="5"/>
      <c r="E19" s="21"/>
      <c r="F19" s="22"/>
      <c r="G19" s="23">
        <v>1</v>
      </c>
      <c r="H19" s="19">
        <v>1</v>
      </c>
      <c r="I19" s="21"/>
      <c r="J19" s="23"/>
    </row>
    <row r="20" spans="1:10" ht="24.75" customHeight="1">
      <c r="A20">
        <v>15</v>
      </c>
      <c r="B20" s="9" t="s">
        <v>137</v>
      </c>
      <c r="C20" s="4"/>
      <c r="D20" s="5"/>
      <c r="E20" s="21">
        <v>1</v>
      </c>
      <c r="F20" s="22">
        <v>1</v>
      </c>
      <c r="G20" s="23"/>
      <c r="H20" s="19"/>
      <c r="I20" s="21"/>
      <c r="J20" s="23"/>
    </row>
    <row r="21" spans="1:10" ht="24.75" customHeight="1">
      <c r="A21" s="1">
        <v>16</v>
      </c>
      <c r="B21" s="9" t="s">
        <v>34</v>
      </c>
      <c r="C21" s="4"/>
      <c r="D21" s="5"/>
      <c r="E21" s="21"/>
      <c r="F21" s="22"/>
      <c r="G21" s="23">
        <v>1</v>
      </c>
      <c r="H21" s="19">
        <v>1</v>
      </c>
      <c r="I21" s="21"/>
      <c r="J21" s="23"/>
    </row>
    <row r="22" spans="1:10" ht="24.75" customHeight="1">
      <c r="A22">
        <v>17</v>
      </c>
      <c r="B22" s="9" t="s">
        <v>114</v>
      </c>
      <c r="C22" s="4"/>
      <c r="D22" s="5"/>
      <c r="E22" s="21"/>
      <c r="F22" s="22"/>
      <c r="G22" s="23">
        <v>1</v>
      </c>
      <c r="H22" s="19"/>
      <c r="I22" s="21"/>
      <c r="J22" s="23"/>
    </row>
    <row r="23" spans="1:10" ht="24.75" customHeight="1">
      <c r="A23" s="1">
        <v>18</v>
      </c>
      <c r="B23" s="9" t="s">
        <v>43</v>
      </c>
      <c r="C23" s="4"/>
      <c r="D23" s="5"/>
      <c r="E23" s="21"/>
      <c r="F23" s="22"/>
      <c r="G23" s="23"/>
      <c r="H23" s="19"/>
      <c r="I23" s="21">
        <v>1</v>
      </c>
      <c r="J23" s="23">
        <v>1</v>
      </c>
    </row>
    <row r="24" spans="1:10" ht="24.75" customHeight="1">
      <c r="A24">
        <v>19</v>
      </c>
      <c r="B24" s="9" t="s">
        <v>89</v>
      </c>
      <c r="C24" s="4"/>
      <c r="D24" s="5"/>
      <c r="E24" s="21"/>
      <c r="F24" s="22"/>
      <c r="G24" s="23">
        <v>1</v>
      </c>
      <c r="H24" s="19">
        <v>1</v>
      </c>
      <c r="I24" s="21"/>
      <c r="J24" s="23"/>
    </row>
    <row r="25" spans="1:10" ht="24.75" customHeight="1">
      <c r="A25" s="1">
        <v>20</v>
      </c>
      <c r="B25" s="9" t="s">
        <v>44</v>
      </c>
      <c r="C25" s="4"/>
      <c r="D25" s="5"/>
      <c r="E25" s="21">
        <v>1</v>
      </c>
      <c r="F25" s="22">
        <v>1</v>
      </c>
      <c r="G25" s="23"/>
      <c r="H25" s="19">
        <v>1</v>
      </c>
      <c r="I25" s="21"/>
      <c r="J25" s="23"/>
    </row>
    <row r="26" spans="1:10" ht="24.75" customHeight="1">
      <c r="A26">
        <v>21</v>
      </c>
      <c r="B26" s="9" t="s">
        <v>124</v>
      </c>
      <c r="C26" s="4"/>
      <c r="D26" s="5"/>
      <c r="E26" s="21">
        <v>1</v>
      </c>
      <c r="F26" s="22">
        <v>1</v>
      </c>
      <c r="G26" s="23"/>
      <c r="H26" s="19"/>
      <c r="I26" s="21"/>
      <c r="J26" s="23"/>
    </row>
    <row r="27" spans="1:10" ht="24.75" customHeight="1">
      <c r="A27" s="1">
        <v>22</v>
      </c>
      <c r="B27" s="9" t="s">
        <v>60</v>
      </c>
      <c r="C27" s="4"/>
      <c r="D27" s="5"/>
      <c r="E27" s="21"/>
      <c r="F27" s="22"/>
      <c r="G27" s="23"/>
      <c r="H27" s="19"/>
      <c r="I27" s="21"/>
      <c r="J27" s="23"/>
    </row>
    <row r="28" spans="1:10" ht="24.75" customHeight="1">
      <c r="A28">
        <v>23</v>
      </c>
      <c r="B28" s="9" t="s">
        <v>101</v>
      </c>
      <c r="C28" s="4"/>
      <c r="D28" s="5"/>
      <c r="E28" s="21">
        <v>1</v>
      </c>
      <c r="F28" s="22">
        <v>1</v>
      </c>
      <c r="G28" s="23"/>
      <c r="H28" s="19"/>
      <c r="I28" s="21"/>
      <c r="J28" s="23"/>
    </row>
    <row r="29" spans="1:10" ht="24.75" customHeight="1">
      <c r="A29" s="1">
        <v>24</v>
      </c>
      <c r="B29" s="9" t="s">
        <v>46</v>
      </c>
      <c r="C29" s="4"/>
      <c r="D29" s="5">
        <v>1</v>
      </c>
      <c r="E29" s="21">
        <v>1</v>
      </c>
      <c r="F29" s="44">
        <v>1</v>
      </c>
      <c r="G29" s="23"/>
      <c r="H29" s="19"/>
      <c r="I29" s="21"/>
      <c r="J29" s="23"/>
    </row>
    <row r="30" spans="3:10" ht="24.75" customHeight="1">
      <c r="C30" s="73">
        <f aca="true" t="shared" si="0" ref="C30:J30">SUM(C7:C29)</f>
        <v>4</v>
      </c>
      <c r="D30" s="73">
        <f t="shared" si="0"/>
        <v>4</v>
      </c>
      <c r="E30" s="73">
        <f t="shared" si="0"/>
        <v>11</v>
      </c>
      <c r="F30" s="73">
        <f t="shared" si="0"/>
        <v>10</v>
      </c>
      <c r="G30" s="73">
        <f t="shared" si="0"/>
        <v>7</v>
      </c>
      <c r="H30" s="73">
        <f t="shared" si="0"/>
        <v>6</v>
      </c>
      <c r="I30" s="73">
        <f t="shared" si="0"/>
        <v>4</v>
      </c>
      <c r="J30" s="73">
        <f t="shared" si="0"/>
        <v>1</v>
      </c>
    </row>
    <row r="31" spans="3:10" ht="24.75" customHeight="1">
      <c r="C31" s="114" t="s">
        <v>9</v>
      </c>
      <c r="D31" s="114"/>
      <c r="E31" s="111" t="s">
        <v>4</v>
      </c>
      <c r="F31" s="111"/>
      <c r="G31" s="111" t="s">
        <v>19</v>
      </c>
      <c r="H31" s="111"/>
      <c r="I31" s="111" t="s">
        <v>15</v>
      </c>
      <c r="J31" s="111"/>
    </row>
  </sheetData>
  <mergeCells count="9">
    <mergeCell ref="B4:B5"/>
    <mergeCell ref="E4:F4"/>
    <mergeCell ref="C4:D4"/>
    <mergeCell ref="C31:D31"/>
    <mergeCell ref="E31:F31"/>
    <mergeCell ref="G4:H4"/>
    <mergeCell ref="I4:J4"/>
    <mergeCell ref="G31:H31"/>
    <mergeCell ref="I31:J31"/>
  </mergeCells>
  <printOptions/>
  <pageMargins left="0.3937007874015748" right="0" top="0.3937007874015748" bottom="0.3937007874015748" header="0.5118110236220472" footer="0.5118110236220472"/>
  <pageSetup fitToHeight="1" fitToWidth="1" horizontalDpi="600" verticalDpi="600" orientation="landscape" paperSize="9" scale="69" r:id="rId2"/>
  <ignoredErrors>
    <ignoredError sqref="G30:H3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Ufficio ed. fisica</cp:lastModifiedBy>
  <cp:lastPrinted>2009-11-11T11:15:10Z</cp:lastPrinted>
  <dcterms:created xsi:type="dcterms:W3CDTF">2004-11-05T08:19:42Z</dcterms:created>
  <dcterms:modified xsi:type="dcterms:W3CDTF">2009-12-17T16:13:02Z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