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codeName="{4D1C537B-E38A-612A-F078-A93A15B4B7F4}"/>
  <workbookPr codeName="Questa_cartella_di_lavoro" defaultThemeVersion="166925"/>
  <mc:AlternateContent xmlns:mc="http://schemas.openxmlformats.org/markup-compatibility/2006">
    <mc:Choice Requires="x15">
      <x15ac:absPath xmlns:x15ac="http://schemas.microsoft.com/office/spreadsheetml/2010/11/ac" url="C:\Users\sergv\Dropbox\UFFICIO DOC\UFFICIO ED FISICA 2020-21\PROGETTI\P_3 SPORT\ATLETICA 1°\circolare TETRATHLON 1°\"/>
    </mc:Choice>
  </mc:AlternateContent>
  <xr:revisionPtr revIDLastSave="0" documentId="13_ncr:1_{BC1F4C5C-43EE-4CE5-8A5F-962A83081B74}" xr6:coauthVersionLast="46" xr6:coauthVersionMax="46" xr10:uidLastSave="{00000000-0000-0000-0000-000000000000}"/>
  <bookViews>
    <workbookView xWindow="-108" yWindow="-108" windowWidth="23256" windowHeight="12576" tabRatio="611" xr2:uid="{917C5D32-DD11-4197-9159-03D5324E0650}"/>
  </bookViews>
  <sheets>
    <sheet name="INSERIMENTO RISULTATI" sheetId="7" r:id="rId1"/>
    <sheet name="PUNTEGGI" sheetId="3" r:id="rId2"/>
    <sheet name="CLASSIFICA" sheetId="8" r:id="rId3"/>
    <sheet name="REGOLAMENTO" sheetId="6" r:id="rId4"/>
    <sheet name="CLASSIFICA UFFICIO" sheetId="9" state="hidden" r:id="rId5"/>
    <sheet name="UFFICIO SCUOLE" sheetId="10" state="hidden" r:id="rId6"/>
    <sheet name="UFFICIO INDIVIDUALE" sheetId="11" state="hidden" r:id="rId7"/>
    <sheet name="PARAMETRI" sheetId="5" state="hidden" r:id="rId8"/>
  </sheets>
  <definedNames>
    <definedName name="_Hlk57967854" localSheetId="3">REGOLAMENTO!$A$19</definedName>
    <definedName name="_Hlk58251053" localSheetId="3">REGOLAMENTO!$A$44</definedName>
    <definedName name="_Hlk58342887" localSheetId="3">REGOLAMENTO!$A$88</definedName>
    <definedName name="_Hlk59999260" localSheetId="3">REGOLAMENTO!$A$60</definedName>
    <definedName name="_Hlk60087958" localSheetId="7">PARAMETRI!$J$32</definedName>
    <definedName name="_Hlk60089941" localSheetId="7">PARAMETRI!$J$32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7" i="11" l="1"/>
  <c r="O37" i="11"/>
  <c r="P35" i="11"/>
  <c r="O35" i="11"/>
  <c r="P32" i="11"/>
  <c r="O32" i="11"/>
  <c r="P31" i="11"/>
  <c r="O31" i="11"/>
  <c r="P29" i="11"/>
  <c r="O29" i="11"/>
  <c r="P47" i="11"/>
  <c r="O47" i="11"/>
  <c r="P45" i="11"/>
  <c r="O45" i="11"/>
  <c r="P43" i="11"/>
  <c r="O43" i="11"/>
  <c r="P40" i="11"/>
  <c r="O40" i="11"/>
  <c r="P39" i="11"/>
  <c r="O39" i="11"/>
  <c r="MR15" i="11"/>
  <c r="MQ15" i="11"/>
  <c r="MA15" i="11"/>
  <c r="LZ15" i="11"/>
  <c r="LJ15" i="11"/>
  <c r="LI15" i="11"/>
  <c r="KS15" i="11"/>
  <c r="KR15" i="11"/>
  <c r="KB15" i="11"/>
  <c r="KA15" i="11"/>
  <c r="JK15" i="11"/>
  <c r="JJ15" i="11"/>
  <c r="IT15" i="11"/>
  <c r="IS15" i="11"/>
  <c r="IC15" i="11"/>
  <c r="IB15" i="11"/>
  <c r="HL15" i="11"/>
  <c r="HK15" i="11"/>
  <c r="GU15" i="11"/>
  <c r="GT15" i="11"/>
  <c r="GD15" i="11"/>
  <c r="GC15" i="11"/>
  <c r="FM15" i="11"/>
  <c r="FL15" i="11"/>
  <c r="EV15" i="11"/>
  <c r="EU15" i="11"/>
  <c r="EE15" i="11"/>
  <c r="ED15" i="11"/>
  <c r="DN15" i="11"/>
  <c r="DM15" i="11"/>
  <c r="CW15" i="11"/>
  <c r="CV15" i="11"/>
  <c r="CF15" i="11"/>
  <c r="CE15" i="11"/>
  <c r="BO15" i="11"/>
  <c r="BN15" i="11"/>
  <c r="AX15" i="11"/>
  <c r="AW15" i="11"/>
  <c r="AG15" i="11"/>
  <c r="AF15" i="11"/>
  <c r="P15" i="11"/>
  <c r="O15" i="11"/>
  <c r="MR14" i="11"/>
  <c r="MQ14" i="11"/>
  <c r="MA14" i="11"/>
  <c r="LZ14" i="11"/>
  <c r="LJ14" i="11"/>
  <c r="LI14" i="11"/>
  <c r="KS14" i="11"/>
  <c r="KR14" i="11"/>
  <c r="KB14" i="11"/>
  <c r="KA14" i="11"/>
  <c r="JK14" i="11"/>
  <c r="JJ14" i="11"/>
  <c r="IT14" i="11"/>
  <c r="IS14" i="11"/>
  <c r="IC14" i="11"/>
  <c r="IB14" i="11"/>
  <c r="HL14" i="11"/>
  <c r="HK14" i="11"/>
  <c r="GU14" i="11"/>
  <c r="GT14" i="11"/>
  <c r="GD14" i="11"/>
  <c r="GC14" i="11"/>
  <c r="FM14" i="11"/>
  <c r="FL14" i="11"/>
  <c r="EV14" i="11"/>
  <c r="EU14" i="11"/>
  <c r="EE14" i="11"/>
  <c r="ED14" i="11"/>
  <c r="DN14" i="11"/>
  <c r="DM14" i="11"/>
  <c r="CW14" i="11"/>
  <c r="CV14" i="11"/>
  <c r="CF14" i="11"/>
  <c r="CE14" i="11"/>
  <c r="BO14" i="11"/>
  <c r="BN14" i="11"/>
  <c r="AX14" i="11"/>
  <c r="AW14" i="11"/>
  <c r="AG14" i="11"/>
  <c r="AF14" i="11"/>
  <c r="P14" i="11"/>
  <c r="O14" i="11"/>
  <c r="MR13" i="11"/>
  <c r="MQ13" i="11"/>
  <c r="MA13" i="11"/>
  <c r="LZ13" i="11"/>
  <c r="LJ13" i="11"/>
  <c r="LI13" i="11"/>
  <c r="KS13" i="11"/>
  <c r="KR13" i="11"/>
  <c r="KB13" i="11"/>
  <c r="KA13" i="11"/>
  <c r="JK13" i="11"/>
  <c r="JJ13" i="11"/>
  <c r="IT13" i="11"/>
  <c r="IS13" i="11"/>
  <c r="IC13" i="11"/>
  <c r="IB13" i="11"/>
  <c r="HL13" i="11"/>
  <c r="HK13" i="11"/>
  <c r="GU13" i="11"/>
  <c r="GT13" i="11"/>
  <c r="GD13" i="11"/>
  <c r="GC13" i="11"/>
  <c r="FM13" i="11"/>
  <c r="FL13" i="11"/>
  <c r="EV13" i="11"/>
  <c r="EU13" i="11"/>
  <c r="EE13" i="11"/>
  <c r="ED13" i="11"/>
  <c r="DN13" i="11"/>
  <c r="DM13" i="11"/>
  <c r="CW13" i="11"/>
  <c r="CV13" i="11"/>
  <c r="CF13" i="11"/>
  <c r="CE13" i="11"/>
  <c r="BO13" i="11"/>
  <c r="BN13" i="11"/>
  <c r="AX13" i="11"/>
  <c r="AW13" i="11"/>
  <c r="AG13" i="11"/>
  <c r="AF13" i="11"/>
  <c r="P13" i="11"/>
  <c r="O13" i="11"/>
  <c r="MR12" i="11"/>
  <c r="MQ12" i="11"/>
  <c r="MA12" i="11"/>
  <c r="LZ12" i="11"/>
  <c r="LJ12" i="11"/>
  <c r="LI12" i="11"/>
  <c r="KS12" i="11"/>
  <c r="KR12" i="11"/>
  <c r="KB12" i="11"/>
  <c r="KA12" i="11"/>
  <c r="JK12" i="11"/>
  <c r="JJ12" i="11"/>
  <c r="IT12" i="11"/>
  <c r="IS12" i="11"/>
  <c r="IC12" i="11"/>
  <c r="IB12" i="11"/>
  <c r="HL12" i="11"/>
  <c r="HK12" i="11"/>
  <c r="GU12" i="11"/>
  <c r="GT12" i="11"/>
  <c r="GD12" i="11"/>
  <c r="GC12" i="11"/>
  <c r="FM12" i="11"/>
  <c r="FL12" i="11"/>
  <c r="EV12" i="11"/>
  <c r="EU12" i="11"/>
  <c r="EE12" i="11"/>
  <c r="ED12" i="11"/>
  <c r="DN12" i="11"/>
  <c r="DM12" i="11"/>
  <c r="CW12" i="11"/>
  <c r="CV12" i="11"/>
  <c r="CF12" i="11"/>
  <c r="CE12" i="11"/>
  <c r="BO12" i="11"/>
  <c r="BN12" i="11"/>
  <c r="AX12" i="11"/>
  <c r="AW12" i="11"/>
  <c r="AG12" i="11"/>
  <c r="AF12" i="11"/>
  <c r="P12" i="11"/>
  <c r="O12" i="11"/>
  <c r="MR11" i="11"/>
  <c r="MQ11" i="11"/>
  <c r="MA11" i="11"/>
  <c r="LZ11" i="11"/>
  <c r="LJ11" i="11"/>
  <c r="LI11" i="11"/>
  <c r="KS11" i="11"/>
  <c r="KR11" i="11"/>
  <c r="KB11" i="11"/>
  <c r="KA11" i="11"/>
  <c r="JK11" i="11"/>
  <c r="JJ11" i="11"/>
  <c r="IT11" i="11"/>
  <c r="IS11" i="11"/>
  <c r="IC11" i="11"/>
  <c r="IB11" i="11"/>
  <c r="HL11" i="11"/>
  <c r="HK11" i="11"/>
  <c r="GU11" i="11"/>
  <c r="GT11" i="11"/>
  <c r="GD11" i="11"/>
  <c r="GC11" i="11"/>
  <c r="FM11" i="11"/>
  <c r="FL11" i="11"/>
  <c r="EV11" i="11"/>
  <c r="EU11" i="11"/>
  <c r="EE11" i="11"/>
  <c r="ED11" i="11"/>
  <c r="DN11" i="11"/>
  <c r="DM11" i="11"/>
  <c r="CW11" i="11"/>
  <c r="CV11" i="11"/>
  <c r="CF11" i="11"/>
  <c r="CE11" i="11"/>
  <c r="BO11" i="11"/>
  <c r="BN11" i="11"/>
  <c r="AX11" i="11"/>
  <c r="AW11" i="11"/>
  <c r="AG11" i="11"/>
  <c r="AF11" i="11"/>
  <c r="P11" i="11"/>
  <c r="O11" i="11"/>
  <c r="MR10" i="11"/>
  <c r="MQ10" i="11"/>
  <c r="MA10" i="11"/>
  <c r="LZ10" i="11"/>
  <c r="LJ10" i="11"/>
  <c r="LI10" i="11"/>
  <c r="KS10" i="11"/>
  <c r="KR10" i="11"/>
  <c r="KB10" i="11"/>
  <c r="KA10" i="11"/>
  <c r="JK10" i="11"/>
  <c r="JJ10" i="11"/>
  <c r="IT10" i="11"/>
  <c r="IS10" i="11"/>
  <c r="IC10" i="11"/>
  <c r="IB10" i="11"/>
  <c r="HL10" i="11"/>
  <c r="HK10" i="11"/>
  <c r="GU10" i="11"/>
  <c r="GT10" i="11"/>
  <c r="GD10" i="11"/>
  <c r="GC10" i="11"/>
  <c r="FM10" i="11"/>
  <c r="FL10" i="11"/>
  <c r="EV10" i="11"/>
  <c r="EU10" i="11"/>
  <c r="EE10" i="11"/>
  <c r="ED10" i="11"/>
  <c r="DN10" i="11"/>
  <c r="DM10" i="11"/>
  <c r="CW10" i="11"/>
  <c r="CV10" i="11"/>
  <c r="CF10" i="11"/>
  <c r="CE10" i="11"/>
  <c r="BO10" i="11"/>
  <c r="BN10" i="11"/>
  <c r="AX10" i="11"/>
  <c r="AW10" i="11"/>
  <c r="AG10" i="11"/>
  <c r="AF10" i="11"/>
  <c r="P10" i="11"/>
  <c r="O10" i="11"/>
  <c r="MR9" i="11"/>
  <c r="MQ9" i="11"/>
  <c r="MA9" i="11"/>
  <c r="LZ9" i="11"/>
  <c r="LJ9" i="11"/>
  <c r="LI9" i="11"/>
  <c r="KS9" i="11"/>
  <c r="KR9" i="11"/>
  <c r="KB9" i="11"/>
  <c r="KA9" i="11"/>
  <c r="JK9" i="11"/>
  <c r="JJ9" i="11"/>
  <c r="IT9" i="11"/>
  <c r="IS9" i="11"/>
  <c r="IC9" i="11"/>
  <c r="IB9" i="11"/>
  <c r="HL9" i="11"/>
  <c r="HK9" i="11"/>
  <c r="GU9" i="11"/>
  <c r="GT9" i="11"/>
  <c r="GD9" i="11"/>
  <c r="GC9" i="11"/>
  <c r="FM9" i="11"/>
  <c r="FL9" i="11"/>
  <c r="EV9" i="11"/>
  <c r="EU9" i="11"/>
  <c r="EE9" i="11"/>
  <c r="ED9" i="11"/>
  <c r="DN9" i="11"/>
  <c r="DM9" i="11"/>
  <c r="CW9" i="11"/>
  <c r="CV9" i="11"/>
  <c r="CF9" i="11"/>
  <c r="CE9" i="11"/>
  <c r="BO9" i="11"/>
  <c r="BN9" i="11"/>
  <c r="AX9" i="11"/>
  <c r="AW9" i="11"/>
  <c r="AG9" i="11"/>
  <c r="AF9" i="11"/>
  <c r="P9" i="11"/>
  <c r="O9" i="11"/>
  <c r="MR8" i="11"/>
  <c r="MQ8" i="11"/>
  <c r="MA8" i="11"/>
  <c r="LZ8" i="11"/>
  <c r="LJ8" i="11"/>
  <c r="LI8" i="11"/>
  <c r="KS8" i="11"/>
  <c r="KR8" i="11"/>
  <c r="KB8" i="11"/>
  <c r="KA8" i="11"/>
  <c r="JK8" i="11"/>
  <c r="JJ8" i="11"/>
  <c r="IT8" i="11"/>
  <c r="IS8" i="11"/>
  <c r="IC8" i="11"/>
  <c r="IB8" i="11"/>
  <c r="HL8" i="11"/>
  <c r="HK8" i="11"/>
  <c r="GU8" i="11"/>
  <c r="GT8" i="11"/>
  <c r="GD8" i="11"/>
  <c r="GC8" i="11"/>
  <c r="FM8" i="11"/>
  <c r="FL8" i="11"/>
  <c r="EV8" i="11"/>
  <c r="EU8" i="11"/>
  <c r="EE8" i="11"/>
  <c r="ED8" i="11"/>
  <c r="DN8" i="11"/>
  <c r="DM8" i="11"/>
  <c r="CW8" i="11"/>
  <c r="CV8" i="11"/>
  <c r="CF8" i="11"/>
  <c r="CE8" i="11"/>
  <c r="BO8" i="11"/>
  <c r="BN8" i="11"/>
  <c r="AX8" i="11"/>
  <c r="AW8" i="11"/>
  <c r="AG8" i="11"/>
  <c r="AF8" i="11"/>
  <c r="P8" i="11"/>
  <c r="O8" i="11"/>
  <c r="MR7" i="11"/>
  <c r="MQ7" i="11"/>
  <c r="MA7" i="11"/>
  <c r="LZ7" i="11"/>
  <c r="LJ7" i="11"/>
  <c r="LI7" i="11"/>
  <c r="KS7" i="11"/>
  <c r="KR7" i="11"/>
  <c r="KB7" i="11"/>
  <c r="KA7" i="11"/>
  <c r="JK7" i="11"/>
  <c r="JJ7" i="11"/>
  <c r="IT7" i="11"/>
  <c r="IS7" i="11"/>
  <c r="IC7" i="11"/>
  <c r="IB7" i="11"/>
  <c r="HL7" i="11"/>
  <c r="HK7" i="11"/>
  <c r="GU7" i="11"/>
  <c r="GT7" i="11"/>
  <c r="GD7" i="11"/>
  <c r="GC7" i="11"/>
  <c r="FM7" i="11"/>
  <c r="FL7" i="11"/>
  <c r="EV7" i="11"/>
  <c r="EU7" i="11"/>
  <c r="EE7" i="11"/>
  <c r="ED7" i="11"/>
  <c r="DN7" i="11"/>
  <c r="DM7" i="11"/>
  <c r="CW7" i="11"/>
  <c r="CV7" i="11"/>
  <c r="CF7" i="11"/>
  <c r="CE7" i="11"/>
  <c r="BO7" i="11"/>
  <c r="BN7" i="11"/>
  <c r="AX7" i="11"/>
  <c r="AW7" i="11"/>
  <c r="AG7" i="11"/>
  <c r="AF7" i="11"/>
  <c r="P7" i="11"/>
  <c r="O7" i="11"/>
  <c r="MR6" i="11"/>
  <c r="MQ6" i="11"/>
  <c r="MA6" i="11"/>
  <c r="LZ6" i="11"/>
  <c r="LJ6" i="11"/>
  <c r="LI6" i="11"/>
  <c r="KS6" i="11"/>
  <c r="KR6" i="11"/>
  <c r="KB6" i="11"/>
  <c r="KA6" i="11"/>
  <c r="JK6" i="11"/>
  <c r="JJ6" i="11"/>
  <c r="IT6" i="11"/>
  <c r="IS6" i="11"/>
  <c r="IC6" i="11"/>
  <c r="IB6" i="11"/>
  <c r="HL6" i="11"/>
  <c r="HK6" i="11"/>
  <c r="GU6" i="11"/>
  <c r="GT6" i="11"/>
  <c r="GD6" i="11"/>
  <c r="GC6" i="11"/>
  <c r="FM6" i="11"/>
  <c r="FL6" i="11"/>
  <c r="EV6" i="11"/>
  <c r="EU6" i="11"/>
  <c r="EE6" i="11"/>
  <c r="ED6" i="11"/>
  <c r="DN6" i="11"/>
  <c r="DM6" i="11"/>
  <c r="CW6" i="11"/>
  <c r="CV6" i="11"/>
  <c r="CF6" i="11"/>
  <c r="CE6" i="11"/>
  <c r="BO6" i="11"/>
  <c r="BN6" i="11"/>
  <c r="AX6" i="11"/>
  <c r="AW6" i="11"/>
  <c r="AG6" i="11"/>
  <c r="AF6" i="11"/>
  <c r="P6" i="11"/>
  <c r="O6" i="11"/>
  <c r="G30" i="10"/>
  <c r="G31" i="10"/>
  <c r="G32" i="10"/>
  <c r="G33" i="10"/>
  <c r="G34" i="10"/>
  <c r="G35" i="10"/>
  <c r="G36" i="10"/>
  <c r="G37" i="10"/>
  <c r="G38" i="10"/>
  <c r="G39" i="10"/>
  <c r="G40" i="10"/>
  <c r="G41" i="10"/>
  <c r="G42" i="10"/>
  <c r="G43" i="10"/>
  <c r="G44" i="10"/>
  <c r="G45" i="10"/>
  <c r="G46" i="10"/>
  <c r="G47" i="10"/>
  <c r="G48"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49" i="10"/>
  <c r="O7" i="10"/>
  <c r="J34" i="3"/>
  <c r="J35" i="3"/>
  <c r="J36" i="3"/>
  <c r="J37" i="3"/>
  <c r="J38" i="3"/>
  <c r="J39" i="3"/>
  <c r="J40" i="3"/>
  <c r="J41" i="3"/>
  <c r="H34" i="3"/>
  <c r="H35" i="3"/>
  <c r="H36" i="3"/>
  <c r="H37" i="3"/>
  <c r="H38" i="3"/>
  <c r="H39" i="3"/>
  <c r="H40" i="3"/>
  <c r="H41" i="3"/>
  <c r="F34" i="3"/>
  <c r="F35" i="3"/>
  <c r="F36" i="3"/>
  <c r="F37" i="3"/>
  <c r="F38" i="3"/>
  <c r="F39" i="3"/>
  <c r="F40" i="3"/>
  <c r="F41" i="3"/>
  <c r="H16" i="3"/>
  <c r="H17" i="3"/>
  <c r="H18" i="3"/>
  <c r="H19" i="3"/>
  <c r="H20" i="3"/>
  <c r="H21" i="3"/>
  <c r="J16" i="3"/>
  <c r="J17" i="3"/>
  <c r="J18" i="3"/>
  <c r="J19" i="3"/>
  <c r="J20" i="3"/>
  <c r="J21" i="3"/>
  <c r="F16" i="3"/>
  <c r="F17" i="3"/>
  <c r="F18" i="3"/>
  <c r="F19" i="3"/>
  <c r="F20" i="3"/>
  <c r="F21" i="3"/>
  <c r="I29" i="5"/>
  <c r="I11" i="5"/>
  <c r="H11" i="5"/>
  <c r="E11" i="5"/>
  <c r="MR15" i="10"/>
  <c r="MQ15" i="10"/>
  <c r="MR14" i="10"/>
  <c r="MQ14" i="10"/>
  <c r="MR13" i="10"/>
  <c r="MQ13" i="10"/>
  <c r="MR12" i="10"/>
  <c r="MQ12" i="10"/>
  <c r="MR11" i="10"/>
  <c r="MQ11" i="10"/>
  <c r="MR10" i="10"/>
  <c r="MQ10" i="10"/>
  <c r="MR9" i="10"/>
  <c r="MQ9" i="10"/>
  <c r="MR8" i="10"/>
  <c r="MQ8" i="10"/>
  <c r="MR7" i="10"/>
  <c r="MQ7" i="10"/>
  <c r="MR6" i="10"/>
  <c r="MQ6" i="10"/>
  <c r="MA15" i="10"/>
  <c r="LZ15" i="10"/>
  <c r="MA14" i="10"/>
  <c r="LZ14" i="10"/>
  <c r="MA13" i="10"/>
  <c r="LZ13" i="10"/>
  <c r="MA12" i="10"/>
  <c r="LZ12" i="10"/>
  <c r="MA11" i="10"/>
  <c r="LZ11" i="10"/>
  <c r="MA10" i="10"/>
  <c r="LZ10" i="10"/>
  <c r="MA9" i="10"/>
  <c r="LZ9" i="10"/>
  <c r="MA8" i="10"/>
  <c r="LZ8" i="10"/>
  <c r="MA7" i="10"/>
  <c r="LZ7" i="10"/>
  <c r="MA6" i="10"/>
  <c r="LZ6" i="10"/>
  <c r="LJ15" i="10"/>
  <c r="LI15" i="10"/>
  <c r="LJ14" i="10"/>
  <c r="LI14" i="10"/>
  <c r="LJ13" i="10"/>
  <c r="LI13" i="10"/>
  <c r="LJ12" i="10"/>
  <c r="LI12" i="10"/>
  <c r="LJ11" i="10"/>
  <c r="LI11" i="10"/>
  <c r="LJ10" i="10"/>
  <c r="LI10" i="10"/>
  <c r="LJ9" i="10"/>
  <c r="LI9" i="10"/>
  <c r="LJ8" i="10"/>
  <c r="LI8" i="10"/>
  <c r="LJ7" i="10"/>
  <c r="LI7" i="10"/>
  <c r="LJ6" i="10"/>
  <c r="LI6" i="10"/>
  <c r="KS15" i="10"/>
  <c r="KR15" i="10"/>
  <c r="KS14" i="10"/>
  <c r="KR14" i="10"/>
  <c r="KS13" i="10"/>
  <c r="KR13" i="10"/>
  <c r="KS12" i="10"/>
  <c r="KR12" i="10"/>
  <c r="KS11" i="10"/>
  <c r="KR11" i="10"/>
  <c r="KS10" i="10"/>
  <c r="KR10" i="10"/>
  <c r="KS9" i="10"/>
  <c r="KR9" i="10"/>
  <c r="KS8" i="10"/>
  <c r="KR8" i="10"/>
  <c r="KS7" i="10"/>
  <c r="KR7" i="10"/>
  <c r="KS6" i="10"/>
  <c r="KR6" i="10"/>
  <c r="KB15" i="10"/>
  <c r="KA15" i="10"/>
  <c r="KB14" i="10"/>
  <c r="KA14" i="10"/>
  <c r="KB13" i="10"/>
  <c r="KA13" i="10"/>
  <c r="KB12" i="10"/>
  <c r="KA12" i="10"/>
  <c r="KB11" i="10"/>
  <c r="KA11" i="10"/>
  <c r="KB10" i="10"/>
  <c r="KA10" i="10"/>
  <c r="KB9" i="10"/>
  <c r="KA9" i="10"/>
  <c r="KB8" i="10"/>
  <c r="KA8" i="10"/>
  <c r="KB7" i="10"/>
  <c r="KA7" i="10"/>
  <c r="KB6" i="10"/>
  <c r="KA6" i="10"/>
  <c r="JK15" i="10"/>
  <c r="JJ15" i="10"/>
  <c r="JK14" i="10"/>
  <c r="JJ14" i="10"/>
  <c r="JK13" i="10"/>
  <c r="JJ13" i="10"/>
  <c r="JK12" i="10"/>
  <c r="JJ12" i="10"/>
  <c r="JK11" i="10"/>
  <c r="JJ11" i="10"/>
  <c r="JK10" i="10"/>
  <c r="JJ10" i="10"/>
  <c r="JK9" i="10"/>
  <c r="JJ9" i="10"/>
  <c r="JK8" i="10"/>
  <c r="JJ8" i="10"/>
  <c r="JK7" i="10"/>
  <c r="JJ7" i="10"/>
  <c r="JK6" i="10"/>
  <c r="JJ6" i="10"/>
  <c r="IT15" i="10"/>
  <c r="IS15" i="10"/>
  <c r="IT14" i="10"/>
  <c r="IS14" i="10"/>
  <c r="IT13" i="10"/>
  <c r="IS13" i="10"/>
  <c r="IT12" i="10"/>
  <c r="IS12" i="10"/>
  <c r="IT11" i="10"/>
  <c r="IS11" i="10"/>
  <c r="IT10" i="10"/>
  <c r="IS10" i="10"/>
  <c r="IT9" i="10"/>
  <c r="IS9" i="10"/>
  <c r="IT8" i="10"/>
  <c r="IS8" i="10"/>
  <c r="IT7" i="10"/>
  <c r="IS7" i="10"/>
  <c r="IT6" i="10"/>
  <c r="IS6" i="10"/>
  <c r="IC15" i="10"/>
  <c r="IB15" i="10"/>
  <c r="IC14" i="10"/>
  <c r="IB14" i="10"/>
  <c r="IC13" i="10"/>
  <c r="IB13" i="10"/>
  <c r="IC12" i="10"/>
  <c r="IB12" i="10"/>
  <c r="IC11" i="10"/>
  <c r="IB11" i="10"/>
  <c r="IC10" i="10"/>
  <c r="IB10" i="10"/>
  <c r="IC9" i="10"/>
  <c r="IB9" i="10"/>
  <c r="IC8" i="10"/>
  <c r="IB8" i="10"/>
  <c r="IC7" i="10"/>
  <c r="IB7" i="10"/>
  <c r="IC6" i="10"/>
  <c r="IB6" i="10"/>
  <c r="HL15" i="10"/>
  <c r="HK15" i="10"/>
  <c r="HL14" i="10"/>
  <c r="HK14" i="10"/>
  <c r="HL13" i="10"/>
  <c r="HK13" i="10"/>
  <c r="HL12" i="10"/>
  <c r="HK12" i="10"/>
  <c r="HL11" i="10"/>
  <c r="HK11" i="10"/>
  <c r="HL10" i="10"/>
  <c r="HK10" i="10"/>
  <c r="HL9" i="10"/>
  <c r="HK9" i="10"/>
  <c r="HL8" i="10"/>
  <c r="HK8" i="10"/>
  <c r="HL7" i="10"/>
  <c r="HK7" i="10"/>
  <c r="HL6" i="10"/>
  <c r="HK6" i="10"/>
  <c r="GU15" i="10"/>
  <c r="GT15" i="10"/>
  <c r="GU14" i="10"/>
  <c r="GT14" i="10"/>
  <c r="GU13" i="10"/>
  <c r="GT13" i="10"/>
  <c r="GU12" i="10"/>
  <c r="GT12" i="10"/>
  <c r="GU11" i="10"/>
  <c r="GT11" i="10"/>
  <c r="GU10" i="10"/>
  <c r="GT10" i="10"/>
  <c r="GU9" i="10"/>
  <c r="GT9" i="10"/>
  <c r="GU8" i="10"/>
  <c r="GT8" i="10"/>
  <c r="GU7" i="10"/>
  <c r="GT7" i="10"/>
  <c r="GU6" i="10"/>
  <c r="GT6" i="10"/>
  <c r="O6" i="10" l="1"/>
  <c r="P6" i="10"/>
  <c r="P7" i="10"/>
  <c r="O8" i="10"/>
  <c r="P8" i="10"/>
  <c r="O9" i="10"/>
  <c r="P9" i="10"/>
  <c r="O10" i="10"/>
  <c r="P10" i="10"/>
  <c r="O11" i="10"/>
  <c r="P11" i="10"/>
  <c r="O12" i="10"/>
  <c r="P12" i="10"/>
  <c r="O13" i="10"/>
  <c r="P13" i="10"/>
  <c r="O14" i="10"/>
  <c r="P14" i="10"/>
  <c r="GD15" i="10"/>
  <c r="GC15" i="10"/>
  <c r="GD14" i="10"/>
  <c r="GC14" i="10"/>
  <c r="GD13" i="10"/>
  <c r="GC13" i="10"/>
  <c r="GD12" i="10"/>
  <c r="GC12" i="10"/>
  <c r="GD11" i="10"/>
  <c r="GC11" i="10"/>
  <c r="GD10" i="10"/>
  <c r="GC10" i="10"/>
  <c r="GD9" i="10"/>
  <c r="GC9" i="10"/>
  <c r="GD8" i="10"/>
  <c r="GC8" i="10"/>
  <c r="GD7" i="10"/>
  <c r="GC7" i="10"/>
  <c r="GD6" i="10"/>
  <c r="GC6" i="10"/>
  <c r="FM15" i="10"/>
  <c r="FL15" i="10"/>
  <c r="FM14" i="10"/>
  <c r="FL14" i="10"/>
  <c r="FM13" i="10"/>
  <c r="FL13" i="10"/>
  <c r="FM12" i="10"/>
  <c r="FL12" i="10"/>
  <c r="FM11" i="10"/>
  <c r="FL11" i="10"/>
  <c r="FM10" i="10"/>
  <c r="FL10" i="10"/>
  <c r="FM9" i="10"/>
  <c r="FL9" i="10"/>
  <c r="FM8" i="10"/>
  <c r="FL8" i="10"/>
  <c r="FM7" i="10"/>
  <c r="FL7" i="10"/>
  <c r="FM6" i="10"/>
  <c r="FL6" i="10"/>
  <c r="EV15" i="10"/>
  <c r="EU15" i="10"/>
  <c r="EV14" i="10"/>
  <c r="EU14" i="10"/>
  <c r="EV13" i="10"/>
  <c r="EU13" i="10"/>
  <c r="EV12" i="10"/>
  <c r="EU12" i="10"/>
  <c r="EV11" i="10"/>
  <c r="EU11" i="10"/>
  <c r="EV10" i="10"/>
  <c r="EU10" i="10"/>
  <c r="EV9" i="10"/>
  <c r="EU9" i="10"/>
  <c r="EV8" i="10"/>
  <c r="EU8" i="10"/>
  <c r="EV7" i="10"/>
  <c r="EU7" i="10"/>
  <c r="EV6" i="10"/>
  <c r="EU6" i="10"/>
  <c r="EE15" i="10"/>
  <c r="ED15" i="10"/>
  <c r="EE14" i="10"/>
  <c r="ED14" i="10"/>
  <c r="EE13" i="10"/>
  <c r="ED13" i="10"/>
  <c r="EE12" i="10"/>
  <c r="ED12" i="10"/>
  <c r="EE11" i="10"/>
  <c r="ED11" i="10"/>
  <c r="EE10" i="10"/>
  <c r="ED10" i="10"/>
  <c r="EE9" i="10"/>
  <c r="ED9" i="10"/>
  <c r="EE8" i="10"/>
  <c r="ED8" i="10"/>
  <c r="EE7" i="10"/>
  <c r="ED7" i="10"/>
  <c r="EE6" i="10"/>
  <c r="ED6" i="10"/>
  <c r="DN15" i="10"/>
  <c r="DM15" i="10"/>
  <c r="DN14" i="10"/>
  <c r="DM14" i="10"/>
  <c r="DN13" i="10"/>
  <c r="DM13" i="10"/>
  <c r="DN12" i="10"/>
  <c r="DM12" i="10"/>
  <c r="DN11" i="10"/>
  <c r="DM11" i="10"/>
  <c r="DN10" i="10"/>
  <c r="DM10" i="10"/>
  <c r="DN9" i="10"/>
  <c r="DM9" i="10"/>
  <c r="DN8" i="10"/>
  <c r="DM8" i="10"/>
  <c r="DN7" i="10"/>
  <c r="DM7" i="10"/>
  <c r="DN6" i="10"/>
  <c r="DM6" i="10"/>
  <c r="CW15" i="10"/>
  <c r="CV15" i="10"/>
  <c r="CW14" i="10"/>
  <c r="CV14" i="10"/>
  <c r="CW13" i="10"/>
  <c r="CV13" i="10"/>
  <c r="CW12" i="10"/>
  <c r="CV12" i="10"/>
  <c r="CW11" i="10"/>
  <c r="CV11" i="10"/>
  <c r="CW10" i="10"/>
  <c r="CV10" i="10"/>
  <c r="CW9" i="10"/>
  <c r="CV9" i="10"/>
  <c r="CW8" i="10"/>
  <c r="CV8" i="10"/>
  <c r="CW7" i="10"/>
  <c r="CV7" i="10"/>
  <c r="CW6" i="10"/>
  <c r="CV6" i="10"/>
  <c r="CF15" i="10"/>
  <c r="CE15" i="10"/>
  <c r="CF14" i="10"/>
  <c r="CE14" i="10"/>
  <c r="CF13" i="10"/>
  <c r="CE13" i="10"/>
  <c r="CF12" i="10"/>
  <c r="CE12" i="10"/>
  <c r="CF11" i="10"/>
  <c r="CE11" i="10"/>
  <c r="CF10" i="10"/>
  <c r="CE10" i="10"/>
  <c r="CF9" i="10"/>
  <c r="CE9" i="10"/>
  <c r="CF8" i="10"/>
  <c r="CE8" i="10"/>
  <c r="CF7" i="10"/>
  <c r="CE7" i="10"/>
  <c r="CF6" i="10"/>
  <c r="CE6" i="10"/>
  <c r="BO15" i="10"/>
  <c r="BN15" i="10"/>
  <c r="BO14" i="10"/>
  <c r="BN14" i="10"/>
  <c r="BO13" i="10"/>
  <c r="BN13" i="10"/>
  <c r="BO12" i="10"/>
  <c r="BN12" i="10"/>
  <c r="BO11" i="10"/>
  <c r="BN11" i="10"/>
  <c r="BO10" i="10"/>
  <c r="BN10" i="10"/>
  <c r="BO9" i="10"/>
  <c r="BN9" i="10"/>
  <c r="BO8" i="10"/>
  <c r="BN8" i="10"/>
  <c r="BO7" i="10"/>
  <c r="BN7" i="10"/>
  <c r="BO6" i="10"/>
  <c r="BN6" i="10"/>
  <c r="AX15" i="10"/>
  <c r="AX14" i="10"/>
  <c r="AX13" i="10"/>
  <c r="AX12" i="10"/>
  <c r="AX11" i="10"/>
  <c r="AX10" i="10"/>
  <c r="AX9" i="10"/>
  <c r="AX8" i="10"/>
  <c r="AX7" i="10"/>
  <c r="AX6" i="10"/>
  <c r="AW15" i="10"/>
  <c r="AW14" i="10"/>
  <c r="AW13" i="10"/>
  <c r="AW12" i="10"/>
  <c r="AW11" i="10"/>
  <c r="AW10" i="10"/>
  <c r="AW9" i="10"/>
  <c r="AW8" i="10"/>
  <c r="AW7" i="10"/>
  <c r="AW6" i="10"/>
  <c r="AG15" i="10"/>
  <c r="AG14" i="10"/>
  <c r="AG13" i="10"/>
  <c r="AG12" i="10"/>
  <c r="AG11" i="10"/>
  <c r="AG10" i="10"/>
  <c r="AG9" i="10"/>
  <c r="AG8" i="10"/>
  <c r="AG7" i="10"/>
  <c r="AG6" i="10"/>
  <c r="AF15" i="10"/>
  <c r="AF14" i="10"/>
  <c r="AF13" i="10"/>
  <c r="AF12" i="10"/>
  <c r="AF11" i="10"/>
  <c r="AF10" i="10"/>
  <c r="AF9" i="10"/>
  <c r="AF8" i="10"/>
  <c r="AF7" i="10"/>
  <c r="AF6" i="10"/>
  <c r="P15" i="10"/>
  <c r="O15" i="10"/>
  <c r="B27" i="8"/>
  <c r="B28" i="3"/>
  <c r="B29" i="3"/>
  <c r="B30" i="3"/>
  <c r="B31" i="3"/>
  <c r="B32" i="3"/>
  <c r="B33" i="3"/>
  <c r="B34" i="3"/>
  <c r="B35" i="3"/>
  <c r="B36" i="3"/>
  <c r="B37" i="3"/>
  <c r="B38" i="3"/>
  <c r="B39" i="3"/>
  <c r="B40" i="3"/>
  <c r="B41" i="3"/>
  <c r="C63" i="9" l="1"/>
  <c r="B63" i="9"/>
  <c r="B46" i="9"/>
  <c r="C46" i="9"/>
  <c r="E46" i="9"/>
  <c r="E63" i="9" s="1"/>
  <c r="B47" i="9"/>
  <c r="C47" i="9"/>
  <c r="B48" i="9"/>
  <c r="C48" i="9"/>
  <c r="G1" i="9"/>
  <c r="G24" i="9" s="1"/>
  <c r="D1" i="9"/>
  <c r="D44" i="9" s="1"/>
  <c r="B1" i="9"/>
  <c r="B44" i="9" s="1"/>
  <c r="M49" i="9" l="1"/>
  <c r="B24" i="9"/>
  <c r="D24" i="9"/>
  <c r="E46" i="8"/>
  <c r="I41" i="8"/>
  <c r="G41" i="8"/>
  <c r="E41" i="8"/>
  <c r="C41" i="8"/>
  <c r="B41" i="8"/>
  <c r="I40" i="8"/>
  <c r="I40" i="9" s="1"/>
  <c r="G40" i="8"/>
  <c r="G40" i="9" s="1"/>
  <c r="E40" i="8"/>
  <c r="E40" i="9" s="1"/>
  <c r="C40" i="8"/>
  <c r="C40" i="9" s="1"/>
  <c r="B40" i="8"/>
  <c r="B40" i="9" s="1"/>
  <c r="I39" i="8"/>
  <c r="I39" i="9" s="1"/>
  <c r="G39" i="8"/>
  <c r="G39" i="9" s="1"/>
  <c r="E39" i="8"/>
  <c r="E39" i="9" s="1"/>
  <c r="C39" i="8"/>
  <c r="C39" i="9" s="1"/>
  <c r="B39" i="8"/>
  <c r="B39" i="9" s="1"/>
  <c r="I38" i="8"/>
  <c r="I38" i="9" s="1"/>
  <c r="G38" i="8"/>
  <c r="G38" i="9" s="1"/>
  <c r="E38" i="8"/>
  <c r="E38" i="9" s="1"/>
  <c r="C38" i="8"/>
  <c r="C38" i="9" s="1"/>
  <c r="B38" i="8"/>
  <c r="B38" i="9" s="1"/>
  <c r="I37" i="8"/>
  <c r="I37" i="9" s="1"/>
  <c r="G37" i="8"/>
  <c r="G37" i="9" s="1"/>
  <c r="E37" i="8"/>
  <c r="E37" i="9" s="1"/>
  <c r="C37" i="8"/>
  <c r="C37" i="9" s="1"/>
  <c r="B37" i="8"/>
  <c r="B37" i="9" s="1"/>
  <c r="I36" i="8"/>
  <c r="I36" i="9" s="1"/>
  <c r="G36" i="8"/>
  <c r="G36" i="9" s="1"/>
  <c r="E36" i="8"/>
  <c r="E36" i="9" s="1"/>
  <c r="C36" i="8"/>
  <c r="C36" i="9" s="1"/>
  <c r="B36" i="8"/>
  <c r="B36" i="9" s="1"/>
  <c r="I35" i="8"/>
  <c r="I35" i="9" s="1"/>
  <c r="G35" i="8"/>
  <c r="G35" i="9" s="1"/>
  <c r="E35" i="8"/>
  <c r="E35" i="9" s="1"/>
  <c r="C35" i="8"/>
  <c r="C35" i="9" s="1"/>
  <c r="B35" i="8"/>
  <c r="B35" i="9" s="1"/>
  <c r="I34" i="8"/>
  <c r="G34" i="8"/>
  <c r="E34" i="8"/>
  <c r="C34" i="8"/>
  <c r="B34" i="8"/>
  <c r="I32" i="8"/>
  <c r="G32" i="8"/>
  <c r="G34" i="9" s="1"/>
  <c r="E32" i="8"/>
  <c r="C32" i="8"/>
  <c r="C34" i="9" s="1"/>
  <c r="B32" i="8"/>
  <c r="I28" i="8"/>
  <c r="G28" i="8"/>
  <c r="E28" i="8"/>
  <c r="C28" i="8"/>
  <c r="B28" i="8"/>
  <c r="I30" i="8"/>
  <c r="G30" i="8"/>
  <c r="E30" i="8"/>
  <c r="C30" i="8"/>
  <c r="B30" i="8"/>
  <c r="I29" i="8"/>
  <c r="I30" i="9" s="1"/>
  <c r="G29" i="8"/>
  <c r="E29" i="8"/>
  <c r="E30" i="9" s="1"/>
  <c r="C29" i="8"/>
  <c r="B29" i="8"/>
  <c r="B30" i="9" s="1"/>
  <c r="I31" i="8"/>
  <c r="G31" i="8"/>
  <c r="G32" i="9" s="1"/>
  <c r="E31" i="8"/>
  <c r="C31" i="8"/>
  <c r="C32" i="9" s="1"/>
  <c r="B31" i="8"/>
  <c r="I27" i="8"/>
  <c r="G27" i="8"/>
  <c r="E27" i="8"/>
  <c r="C27" i="8"/>
  <c r="I33" i="8"/>
  <c r="I28" i="9" s="1"/>
  <c r="G33" i="8"/>
  <c r="G28" i="9" s="1"/>
  <c r="E33" i="8"/>
  <c r="E28" i="9" s="1"/>
  <c r="C33" i="8"/>
  <c r="C28" i="9" s="1"/>
  <c r="B33" i="8"/>
  <c r="B28" i="9" s="1"/>
  <c r="I21" i="8"/>
  <c r="G21" i="8"/>
  <c r="E21" i="8"/>
  <c r="C21" i="8"/>
  <c r="B21" i="8"/>
  <c r="I20" i="8"/>
  <c r="G20" i="8"/>
  <c r="E20" i="8"/>
  <c r="C20" i="8"/>
  <c r="B20" i="8"/>
  <c r="I19" i="8"/>
  <c r="G19" i="8"/>
  <c r="E19" i="8"/>
  <c r="C19" i="8"/>
  <c r="B19" i="8"/>
  <c r="I18" i="8"/>
  <c r="G18" i="8"/>
  <c r="E18" i="8"/>
  <c r="C18" i="8"/>
  <c r="B18" i="8"/>
  <c r="I17" i="8"/>
  <c r="G17" i="8"/>
  <c r="E17" i="8"/>
  <c r="C17" i="8"/>
  <c r="B17" i="8"/>
  <c r="I16" i="8"/>
  <c r="G16" i="8"/>
  <c r="E16" i="8"/>
  <c r="C16" i="8"/>
  <c r="B16" i="8"/>
  <c r="I10" i="8"/>
  <c r="G10" i="8"/>
  <c r="E10" i="8"/>
  <c r="C10" i="8"/>
  <c r="B10" i="8"/>
  <c r="I12" i="8"/>
  <c r="G12" i="8"/>
  <c r="E12" i="8"/>
  <c r="C12" i="8"/>
  <c r="B12" i="8"/>
  <c r="I9" i="8"/>
  <c r="G9" i="8"/>
  <c r="E9" i="8"/>
  <c r="C9" i="8"/>
  <c r="B9" i="8"/>
  <c r="I8" i="8"/>
  <c r="G8" i="8"/>
  <c r="E8" i="8"/>
  <c r="C8" i="8"/>
  <c r="B8" i="8"/>
  <c r="I13" i="8"/>
  <c r="G13" i="8"/>
  <c r="E13" i="8"/>
  <c r="C13" i="8"/>
  <c r="B13" i="8"/>
  <c r="I15" i="8"/>
  <c r="G15" i="8"/>
  <c r="E15" i="8"/>
  <c r="C15" i="8"/>
  <c r="B15" i="8"/>
  <c r="I11" i="8"/>
  <c r="G11" i="8"/>
  <c r="E11" i="8"/>
  <c r="C11" i="8"/>
  <c r="B11" i="8"/>
  <c r="B50" i="8" s="1"/>
  <c r="I14" i="8"/>
  <c r="G14" i="8"/>
  <c r="E14" i="8"/>
  <c r="C14" i="8"/>
  <c r="B14" i="8"/>
  <c r="I7" i="8"/>
  <c r="G7" i="8"/>
  <c r="E7" i="8"/>
  <c r="C7" i="8"/>
  <c r="B7" i="8"/>
  <c r="G1" i="8"/>
  <c r="G24" i="8" s="1"/>
  <c r="D1" i="8"/>
  <c r="D44" i="8" s="1"/>
  <c r="B1" i="8"/>
  <c r="B24" i="8" s="1"/>
  <c r="G29" i="9" l="1"/>
  <c r="G56" i="9" s="1"/>
  <c r="E29" i="9"/>
  <c r="C30" i="9"/>
  <c r="E34" i="9"/>
  <c r="B33" i="9"/>
  <c r="B29" i="9"/>
  <c r="B56" i="9" s="1"/>
  <c r="I29" i="9"/>
  <c r="I56" i="9" s="1"/>
  <c r="C29" i="9"/>
  <c r="C56" i="9" s="1"/>
  <c r="I33" i="9"/>
  <c r="I31" i="9"/>
  <c r="E33" i="9"/>
  <c r="E32" i="9"/>
  <c r="G33" i="9"/>
  <c r="B31" i="9"/>
  <c r="C31" i="9"/>
  <c r="C33" i="9"/>
  <c r="E31" i="9"/>
  <c r="B32" i="9"/>
  <c r="I32" i="9"/>
  <c r="G30" i="9"/>
  <c r="B34" i="9"/>
  <c r="I34" i="9"/>
  <c r="G31" i="9"/>
  <c r="C41" i="9"/>
  <c r="C20" i="9"/>
  <c r="I13" i="9"/>
  <c r="I14" i="9"/>
  <c r="C17" i="9"/>
  <c r="B19" i="9"/>
  <c r="I15" i="9"/>
  <c r="B21" i="9"/>
  <c r="C21" i="9"/>
  <c r="E13" i="9"/>
  <c r="B15" i="9"/>
  <c r="G16" i="9"/>
  <c r="E21" i="9"/>
  <c r="C14" i="9"/>
  <c r="I10" i="9"/>
  <c r="I52" i="9" s="1"/>
  <c r="E10" i="9"/>
  <c r="E52" i="9" s="1"/>
  <c r="B41" i="9"/>
  <c r="B17" i="9"/>
  <c r="G27" i="9"/>
  <c r="G54" i="9" s="1"/>
  <c r="E55" i="9"/>
  <c r="I55" i="9"/>
  <c r="C19" i="9"/>
  <c r="G13" i="9"/>
  <c r="E14" i="9"/>
  <c r="C15" i="9"/>
  <c r="B16" i="9"/>
  <c r="I16" i="9"/>
  <c r="B13" i="9"/>
  <c r="G14" i="9"/>
  <c r="E15" i="9"/>
  <c r="C16" i="9"/>
  <c r="B20" i="9"/>
  <c r="C13" i="9"/>
  <c r="B14" i="9"/>
  <c r="G15" i="9"/>
  <c r="E16" i="9"/>
  <c r="I27" i="9"/>
  <c r="I54" i="9" s="1"/>
  <c r="G55" i="9"/>
  <c r="E56" i="9"/>
  <c r="I41" i="9"/>
  <c r="G41" i="9"/>
  <c r="E27" i="9"/>
  <c r="E54" i="9" s="1"/>
  <c r="E41" i="9"/>
  <c r="G11" i="9"/>
  <c r="G53" i="9" s="1"/>
  <c r="G20" i="9"/>
  <c r="I7" i="9"/>
  <c r="I49" i="9" s="1"/>
  <c r="I17" i="9"/>
  <c r="G8" i="9"/>
  <c r="G50" i="9" s="1"/>
  <c r="G19" i="9"/>
  <c r="I11" i="9"/>
  <c r="I53" i="9" s="1"/>
  <c r="I20" i="9"/>
  <c r="G12" i="9"/>
  <c r="G18" i="9"/>
  <c r="I8" i="9"/>
  <c r="I50" i="9" s="1"/>
  <c r="I19" i="9"/>
  <c r="G9" i="9"/>
  <c r="G51" i="9" s="1"/>
  <c r="G21" i="9"/>
  <c r="B12" i="9"/>
  <c r="B18" i="9"/>
  <c r="I12" i="9"/>
  <c r="I18" i="9"/>
  <c r="G7" i="9"/>
  <c r="G49" i="9" s="1"/>
  <c r="G17" i="9"/>
  <c r="E8" i="9"/>
  <c r="E50" i="9" s="1"/>
  <c r="E19" i="9"/>
  <c r="E12" i="9"/>
  <c r="E18" i="9"/>
  <c r="E7" i="9"/>
  <c r="E49" i="9" s="1"/>
  <c r="E17" i="9"/>
  <c r="I9" i="9"/>
  <c r="I51" i="9" s="1"/>
  <c r="I21" i="9"/>
  <c r="G10" i="9"/>
  <c r="G52" i="9" s="1"/>
  <c r="E11" i="9"/>
  <c r="E53" i="9" s="1"/>
  <c r="E20" i="9"/>
  <c r="C12" i="9"/>
  <c r="C18" i="9"/>
  <c r="E9" i="9"/>
  <c r="E51" i="9" s="1"/>
  <c r="C55" i="8"/>
  <c r="B55" i="8"/>
  <c r="C54" i="8"/>
  <c r="B54" i="8"/>
  <c r="C53" i="8"/>
  <c r="B53" i="8"/>
  <c r="C52" i="8"/>
  <c r="C55" i="9"/>
  <c r="B55" i="9"/>
  <c r="B52" i="8"/>
  <c r="C27" i="9"/>
  <c r="C54" i="9" s="1"/>
  <c r="C51" i="8"/>
  <c r="B27" i="9"/>
  <c r="B54" i="9" s="1"/>
  <c r="B51" i="8"/>
  <c r="C11" i="9"/>
  <c r="C53" i="9" s="1"/>
  <c r="C50" i="8"/>
  <c r="B11" i="9"/>
  <c r="B53" i="9" s="1"/>
  <c r="C10" i="9"/>
  <c r="C52" i="9" s="1"/>
  <c r="C49" i="8"/>
  <c r="B49" i="8"/>
  <c r="B10" i="9"/>
  <c r="B52" i="9" s="1"/>
  <c r="C9" i="9"/>
  <c r="C51" i="9" s="1"/>
  <c r="C48" i="8"/>
  <c r="B9" i="9"/>
  <c r="B51" i="9" s="1"/>
  <c r="B48" i="8"/>
  <c r="C47" i="8"/>
  <c r="C8" i="9"/>
  <c r="C50" i="9" s="1"/>
  <c r="B8" i="9"/>
  <c r="B50" i="9" s="1"/>
  <c r="B47" i="8"/>
  <c r="C46" i="8"/>
  <c r="C7" i="9"/>
  <c r="C49" i="9" s="1"/>
  <c r="B7" i="9"/>
  <c r="B49" i="9" s="1"/>
  <c r="B46" i="8"/>
  <c r="D24" i="8"/>
  <c r="B44" i="8"/>
  <c r="G1" i="3"/>
  <c r="D1" i="3"/>
  <c r="B1" i="3"/>
  <c r="G57" i="9" l="1"/>
  <c r="C57" i="9"/>
  <c r="B58" i="9"/>
  <c r="E57" i="9"/>
  <c r="I58" i="9"/>
  <c r="B57" i="9"/>
  <c r="C58" i="9"/>
  <c r="E58" i="9"/>
  <c r="I57" i="9"/>
  <c r="G58" i="9"/>
  <c r="E46" i="3"/>
  <c r="C52" i="3"/>
  <c r="C53" i="3"/>
  <c r="C54" i="3"/>
  <c r="C55" i="3"/>
  <c r="C51" i="3"/>
  <c r="C47" i="3"/>
  <c r="C48" i="3"/>
  <c r="C49" i="3"/>
  <c r="C50" i="3"/>
  <c r="C46" i="3"/>
  <c r="B52" i="3"/>
  <c r="B53" i="3"/>
  <c r="B54" i="3"/>
  <c r="B55" i="3"/>
  <c r="B51" i="3"/>
  <c r="B47" i="3"/>
  <c r="B48" i="3"/>
  <c r="B49" i="3"/>
  <c r="B50" i="3"/>
  <c r="B46" i="3"/>
  <c r="C28" i="3"/>
  <c r="C29" i="3"/>
  <c r="C30" i="3"/>
  <c r="C31" i="3"/>
  <c r="C32" i="3"/>
  <c r="C33" i="3"/>
  <c r="C34" i="3"/>
  <c r="C35" i="3"/>
  <c r="C36" i="3"/>
  <c r="C37" i="3"/>
  <c r="C38" i="3"/>
  <c r="C39" i="3"/>
  <c r="C40" i="3"/>
  <c r="C41" i="3"/>
  <c r="C27" i="3"/>
  <c r="B27" i="3"/>
  <c r="C8" i="3"/>
  <c r="C9" i="3"/>
  <c r="C10" i="3"/>
  <c r="C11" i="3"/>
  <c r="C12" i="3"/>
  <c r="C13" i="3"/>
  <c r="C14" i="3"/>
  <c r="C15" i="3"/>
  <c r="C16" i="3"/>
  <c r="C17" i="3"/>
  <c r="C18" i="3"/>
  <c r="C19" i="3"/>
  <c r="C20" i="3"/>
  <c r="C21" i="3"/>
  <c r="B8" i="3"/>
  <c r="B9" i="3"/>
  <c r="B10" i="3"/>
  <c r="B11" i="3"/>
  <c r="B12" i="3"/>
  <c r="B13" i="3"/>
  <c r="B14" i="3"/>
  <c r="B15" i="3"/>
  <c r="B16" i="3"/>
  <c r="B17" i="3"/>
  <c r="B18" i="3"/>
  <c r="B19" i="3"/>
  <c r="B20" i="3"/>
  <c r="B21" i="3"/>
  <c r="C7" i="3"/>
  <c r="B7" i="3"/>
  <c r="I28" i="3"/>
  <c r="I29" i="3"/>
  <c r="I30" i="3"/>
  <c r="I31" i="3"/>
  <c r="I32" i="3"/>
  <c r="I33" i="3"/>
  <c r="I34" i="3"/>
  <c r="J34" i="8" s="1"/>
  <c r="I35" i="3"/>
  <c r="J35" i="8" s="1"/>
  <c r="J35" i="9" s="1"/>
  <c r="I36" i="3"/>
  <c r="J36" i="8" s="1"/>
  <c r="J36" i="9" s="1"/>
  <c r="I37" i="3"/>
  <c r="J37" i="8" s="1"/>
  <c r="J37" i="9" s="1"/>
  <c r="I38" i="3"/>
  <c r="J38" i="8" s="1"/>
  <c r="J38" i="9" s="1"/>
  <c r="I39" i="3"/>
  <c r="J39" i="8" s="1"/>
  <c r="J39" i="9" s="1"/>
  <c r="I40" i="3"/>
  <c r="J40" i="8" s="1"/>
  <c r="J40" i="9" s="1"/>
  <c r="I41" i="3"/>
  <c r="J41" i="8" s="1"/>
  <c r="I27" i="3"/>
  <c r="G28" i="3"/>
  <c r="G29" i="3"/>
  <c r="G30" i="3"/>
  <c r="G31" i="3"/>
  <c r="G32" i="3"/>
  <c r="G33" i="3"/>
  <c r="G34" i="3"/>
  <c r="H34" i="8" s="1"/>
  <c r="G35" i="3"/>
  <c r="H35" i="8" s="1"/>
  <c r="H35" i="9" s="1"/>
  <c r="G36" i="3"/>
  <c r="H36" i="8" s="1"/>
  <c r="H36" i="9" s="1"/>
  <c r="G37" i="3"/>
  <c r="H37" i="8" s="1"/>
  <c r="H37" i="9" s="1"/>
  <c r="G38" i="3"/>
  <c r="H38" i="8" s="1"/>
  <c r="H38" i="9" s="1"/>
  <c r="G39" i="3"/>
  <c r="H39" i="8" s="1"/>
  <c r="H39" i="9" s="1"/>
  <c r="G40" i="3"/>
  <c r="H40" i="8" s="1"/>
  <c r="H40" i="9" s="1"/>
  <c r="G41" i="3"/>
  <c r="H41" i="8" s="1"/>
  <c r="G27" i="3"/>
  <c r="E28" i="3"/>
  <c r="E29" i="3"/>
  <c r="E30" i="3"/>
  <c r="E31" i="3"/>
  <c r="E32" i="3"/>
  <c r="E33" i="3"/>
  <c r="E34" i="3"/>
  <c r="F34" i="8" s="1"/>
  <c r="E35" i="3"/>
  <c r="F35" i="8" s="1"/>
  <c r="E36" i="3"/>
  <c r="F36" i="8" s="1"/>
  <c r="E37" i="3"/>
  <c r="F37" i="8" s="1"/>
  <c r="E38" i="3"/>
  <c r="F38" i="8" s="1"/>
  <c r="E39" i="3"/>
  <c r="F39" i="8" s="1"/>
  <c r="E40" i="3"/>
  <c r="F40" i="8" s="1"/>
  <c r="E41" i="3"/>
  <c r="F41" i="8" s="1"/>
  <c r="E27" i="3"/>
  <c r="I8" i="3"/>
  <c r="J8" i="3" s="1"/>
  <c r="I9" i="3"/>
  <c r="J9" i="3" s="1"/>
  <c r="I10" i="3"/>
  <c r="I11" i="3"/>
  <c r="I12" i="3"/>
  <c r="J12" i="3" s="1"/>
  <c r="I13" i="3"/>
  <c r="J13" i="3" s="1"/>
  <c r="I14" i="3"/>
  <c r="J14" i="3" s="1"/>
  <c r="I15" i="3"/>
  <c r="J15" i="3" s="1"/>
  <c r="I16" i="3"/>
  <c r="J16" i="8" s="1"/>
  <c r="J16" i="9" s="1"/>
  <c r="I17" i="3"/>
  <c r="J17" i="8" s="1"/>
  <c r="I18" i="3"/>
  <c r="J18" i="8" s="1"/>
  <c r="I19" i="3"/>
  <c r="J19" i="8" s="1"/>
  <c r="I20" i="3"/>
  <c r="J20" i="8" s="1"/>
  <c r="I21" i="3"/>
  <c r="J21" i="8" s="1"/>
  <c r="I7" i="3"/>
  <c r="G8" i="3"/>
  <c r="G9" i="3"/>
  <c r="H9" i="3" s="1"/>
  <c r="G10" i="3"/>
  <c r="G11" i="3"/>
  <c r="H11" i="3" s="1"/>
  <c r="G12" i="3"/>
  <c r="G13" i="3"/>
  <c r="H13" i="3" s="1"/>
  <c r="G14" i="3"/>
  <c r="G15" i="3"/>
  <c r="G16" i="3"/>
  <c r="H16" i="8" s="1"/>
  <c r="H16" i="9" s="1"/>
  <c r="G17" i="3"/>
  <c r="H17" i="8" s="1"/>
  <c r="G18" i="3"/>
  <c r="H18" i="8" s="1"/>
  <c r="G19" i="3"/>
  <c r="H19" i="8" s="1"/>
  <c r="G20" i="3"/>
  <c r="H20" i="8" s="1"/>
  <c r="G21" i="3"/>
  <c r="H21" i="8" s="1"/>
  <c r="G7" i="3"/>
  <c r="E9" i="3"/>
  <c r="F9" i="3" s="1"/>
  <c r="E10" i="3"/>
  <c r="F10" i="3" s="1"/>
  <c r="E11" i="3"/>
  <c r="F11" i="3" s="1"/>
  <c r="E12" i="3"/>
  <c r="F12" i="3" s="1"/>
  <c r="E13" i="3"/>
  <c r="F13" i="3" s="1"/>
  <c r="E14" i="3"/>
  <c r="E15" i="3"/>
  <c r="E16" i="3"/>
  <c r="F16" i="8" s="1"/>
  <c r="E17" i="3"/>
  <c r="F17" i="8" s="1"/>
  <c r="E18" i="3"/>
  <c r="F18" i="8" s="1"/>
  <c r="E19" i="3"/>
  <c r="F19" i="8" s="1"/>
  <c r="E20" i="3"/>
  <c r="F20" i="8" s="1"/>
  <c r="E21" i="3"/>
  <c r="F21" i="8" s="1"/>
  <c r="E8" i="3"/>
  <c r="E7" i="3"/>
  <c r="H28" i="3" l="1"/>
  <c r="H27" i="8" s="1"/>
  <c r="H27" i="9" s="1"/>
  <c r="H54" i="9" s="1"/>
  <c r="H27" i="3"/>
  <c r="H33" i="8" s="1"/>
  <c r="H10" i="3"/>
  <c r="H15" i="8" s="1"/>
  <c r="H7" i="3"/>
  <c r="H7" i="8" s="1"/>
  <c r="H7" i="9" s="1"/>
  <c r="H49" i="9" s="1"/>
  <c r="H12" i="3"/>
  <c r="H8" i="8" s="1"/>
  <c r="H8" i="9" s="1"/>
  <c r="H50" i="9" s="1"/>
  <c r="H8" i="3"/>
  <c r="H14" i="8" s="1"/>
  <c r="H14" i="9" s="1"/>
  <c r="J28" i="3"/>
  <c r="J27" i="8" s="1"/>
  <c r="J27" i="9" s="1"/>
  <c r="J54" i="9" s="1"/>
  <c r="J27" i="3"/>
  <c r="J33" i="8" s="1"/>
  <c r="F28" i="3"/>
  <c r="F27" i="8" s="1"/>
  <c r="F27" i="3"/>
  <c r="F33" i="8" s="1"/>
  <c r="J11" i="3"/>
  <c r="J13" i="8" s="1"/>
  <c r="J10" i="3"/>
  <c r="J15" i="8" s="1"/>
  <c r="J7" i="3"/>
  <c r="J7" i="8" s="1"/>
  <c r="F8" i="3"/>
  <c r="F14" i="8" s="1"/>
  <c r="F7" i="3"/>
  <c r="F7" i="8" s="1"/>
  <c r="H33" i="3"/>
  <c r="H32" i="8" s="1"/>
  <c r="F15" i="3"/>
  <c r="F10" i="8" s="1"/>
  <c r="H15" i="3"/>
  <c r="H10" i="8" s="1"/>
  <c r="H14" i="3"/>
  <c r="H12" i="8" s="1"/>
  <c r="F14" i="3"/>
  <c r="F12" i="8" s="1"/>
  <c r="H34" i="9"/>
  <c r="J33" i="3"/>
  <c r="J32" i="8" s="1"/>
  <c r="J34" i="9" s="1"/>
  <c r="F33" i="3"/>
  <c r="F32" i="8" s="1"/>
  <c r="J32" i="3"/>
  <c r="J28" i="8" s="1"/>
  <c r="J31" i="3"/>
  <c r="J30" i="8" s="1"/>
  <c r="J30" i="3"/>
  <c r="J29" i="8" s="1"/>
  <c r="J29" i="3"/>
  <c r="J31" i="8" s="1"/>
  <c r="H32" i="3"/>
  <c r="H28" i="8" s="1"/>
  <c r="H31" i="3"/>
  <c r="H30" i="8" s="1"/>
  <c r="H30" i="3"/>
  <c r="H29" i="8" s="1"/>
  <c r="H29" i="3"/>
  <c r="H31" i="8" s="1"/>
  <c r="F32" i="3"/>
  <c r="F28" i="8" s="1"/>
  <c r="F31" i="3"/>
  <c r="F30" i="8" s="1"/>
  <c r="F30" i="3"/>
  <c r="F29" i="8" s="1"/>
  <c r="F29" i="3"/>
  <c r="F31" i="8" s="1"/>
  <c r="F31" i="9" s="1"/>
  <c r="F9" i="8"/>
  <c r="F8" i="8"/>
  <c r="F13" i="8"/>
  <c r="F15" i="8"/>
  <c r="F11" i="8"/>
  <c r="J10" i="8"/>
  <c r="J12" i="8"/>
  <c r="J12" i="9" s="1"/>
  <c r="J9" i="8"/>
  <c r="J8" i="8"/>
  <c r="J14" i="8"/>
  <c r="J11" i="8"/>
  <c r="H9" i="8"/>
  <c r="H9" i="9" s="1"/>
  <c r="H51" i="9" s="1"/>
  <c r="H13" i="8"/>
  <c r="H11" i="8"/>
  <c r="K21" i="8"/>
  <c r="L21" i="8" s="1"/>
  <c r="K17" i="8"/>
  <c r="L17" i="8" s="1"/>
  <c r="K20" i="8"/>
  <c r="L20" i="8" s="1"/>
  <c r="K41" i="8"/>
  <c r="L41" i="8" s="1"/>
  <c r="F40" i="9"/>
  <c r="K40" i="8"/>
  <c r="K19" i="8"/>
  <c r="L19" i="8" s="1"/>
  <c r="F39" i="9"/>
  <c r="K39" i="8"/>
  <c r="F35" i="9"/>
  <c r="K35" i="8"/>
  <c r="F21" i="9"/>
  <c r="F37" i="9"/>
  <c r="K37" i="8"/>
  <c r="F16" i="9"/>
  <c r="K16" i="8"/>
  <c r="F36" i="9"/>
  <c r="K36" i="8"/>
  <c r="K18" i="8"/>
  <c r="L18" i="8" s="1"/>
  <c r="F38" i="9"/>
  <c r="K38" i="8"/>
  <c r="F41" i="9"/>
  <c r="F18" i="9"/>
  <c r="F20" i="9"/>
  <c r="F19" i="9"/>
  <c r="F17" i="9"/>
  <c r="K34" i="8"/>
  <c r="H41" i="9"/>
  <c r="J41" i="9"/>
  <c r="J21" i="9"/>
  <c r="H21" i="9"/>
  <c r="J18" i="9"/>
  <c r="J19" i="9"/>
  <c r="H18" i="9"/>
  <c r="H19" i="9"/>
  <c r="J20" i="9"/>
  <c r="H17" i="9"/>
  <c r="H20" i="9"/>
  <c r="J17" i="9"/>
  <c r="D45" i="7"/>
  <c r="B45" i="7"/>
  <c r="K41" i="7"/>
  <c r="K40" i="7"/>
  <c r="K39" i="7"/>
  <c r="K38" i="7"/>
  <c r="K37" i="7"/>
  <c r="K36" i="7"/>
  <c r="K35" i="7"/>
  <c r="K34" i="7"/>
  <c r="K33" i="7"/>
  <c r="K32" i="7"/>
  <c r="K31" i="7"/>
  <c r="K30" i="7"/>
  <c r="K29" i="7"/>
  <c r="K28" i="7"/>
  <c r="K27" i="7"/>
  <c r="G24" i="7"/>
  <c r="D24" i="7"/>
  <c r="B24" i="7"/>
  <c r="H15" i="9" l="1"/>
  <c r="F10" i="9"/>
  <c r="F52" i="9" s="1"/>
  <c r="H29" i="9"/>
  <c r="H56" i="9" s="1"/>
  <c r="J29" i="9"/>
  <c r="J56" i="9" s="1"/>
  <c r="J28" i="9"/>
  <c r="J55" i="9" s="1"/>
  <c r="H30" i="9"/>
  <c r="H57" i="9" s="1"/>
  <c r="H28" i="9"/>
  <c r="H55" i="9" s="1"/>
  <c r="F15" i="9"/>
  <c r="H10" i="9"/>
  <c r="H52" i="9" s="1"/>
  <c r="J7" i="9"/>
  <c r="J49" i="9" s="1"/>
  <c r="J33" i="9"/>
  <c r="K27" i="8"/>
  <c r="L27" i="8" s="1"/>
  <c r="F27" i="9"/>
  <c r="F54" i="9" s="1"/>
  <c r="F28" i="9"/>
  <c r="F55" i="9" s="1"/>
  <c r="K33" i="8"/>
  <c r="J13" i="9"/>
  <c r="J11" i="9"/>
  <c r="J53" i="9" s="1"/>
  <c r="F8" i="9"/>
  <c r="F50" i="9" s="1"/>
  <c r="K7" i="8"/>
  <c r="L7" i="8" s="1"/>
  <c r="H33" i="9"/>
  <c r="F12" i="9"/>
  <c r="H32" i="9"/>
  <c r="J32" i="9"/>
  <c r="H31" i="9"/>
  <c r="H58" i="9" s="1"/>
  <c r="J30" i="9"/>
  <c r="J57" i="9" s="1"/>
  <c r="J31" i="9"/>
  <c r="J58" i="9" s="1"/>
  <c r="J9" i="9"/>
  <c r="J51" i="9" s="1"/>
  <c r="F14" i="9"/>
  <c r="F7" i="9"/>
  <c r="F49" i="9" s="1"/>
  <c r="F13" i="9"/>
  <c r="F11" i="9"/>
  <c r="F53" i="9" s="1"/>
  <c r="F34" i="9"/>
  <c r="K32" i="8"/>
  <c r="K34" i="9" s="1"/>
  <c r="L34" i="9" s="1"/>
  <c r="F29" i="9"/>
  <c r="F56" i="9" s="1"/>
  <c r="K28" i="8"/>
  <c r="F33" i="9"/>
  <c r="K30" i="8"/>
  <c r="F30" i="9"/>
  <c r="F57" i="9" s="1"/>
  <c r="K29" i="8"/>
  <c r="F32" i="9"/>
  <c r="K31" i="8"/>
  <c r="K15" i="8"/>
  <c r="L15" i="8" s="1"/>
  <c r="F9" i="9"/>
  <c r="F51" i="9" s="1"/>
  <c r="J15" i="9"/>
  <c r="K10" i="8"/>
  <c r="L10" i="8" s="1"/>
  <c r="J10" i="9"/>
  <c r="J52" i="9" s="1"/>
  <c r="K12" i="8"/>
  <c r="L12" i="8" s="1"/>
  <c r="J14" i="9"/>
  <c r="K8" i="8"/>
  <c r="K14" i="8"/>
  <c r="L14" i="8" s="1"/>
  <c r="J8" i="9"/>
  <c r="J50" i="9" s="1"/>
  <c r="H11" i="9"/>
  <c r="H53" i="9" s="1"/>
  <c r="K9" i="8"/>
  <c r="L9" i="8" s="1"/>
  <c r="K13" i="8"/>
  <c r="H12" i="9"/>
  <c r="H13" i="9"/>
  <c r="K11" i="8"/>
  <c r="L11" i="8" s="1"/>
  <c r="K36" i="9"/>
  <c r="L36" i="9" s="1"/>
  <c r="L36" i="8"/>
  <c r="K37" i="9"/>
  <c r="L37" i="9" s="1"/>
  <c r="L37" i="8"/>
  <c r="K38" i="9"/>
  <c r="L38" i="9" s="1"/>
  <c r="L38" i="8"/>
  <c r="K39" i="9"/>
  <c r="L39" i="9" s="1"/>
  <c r="L39" i="8"/>
  <c r="L16" i="8"/>
  <c r="K16" i="9"/>
  <c r="L16" i="9" s="1"/>
  <c r="K40" i="9"/>
  <c r="L40" i="9" s="1"/>
  <c r="L40" i="8"/>
  <c r="K35" i="9"/>
  <c r="L35" i="9" s="1"/>
  <c r="L35" i="8"/>
  <c r="K41" i="9"/>
  <c r="L41" i="9" s="1"/>
  <c r="K20" i="9"/>
  <c r="L20" i="9" s="1"/>
  <c r="K18" i="9"/>
  <c r="L18" i="9" s="1"/>
  <c r="K19" i="9"/>
  <c r="L19" i="9" s="1"/>
  <c r="K17" i="9"/>
  <c r="L17" i="9" s="1"/>
  <c r="K21" i="9"/>
  <c r="L21" i="9" s="1"/>
  <c r="L34" i="8"/>
  <c r="F58" i="9"/>
  <c r="D44" i="3"/>
  <c r="B44" i="3"/>
  <c r="G24" i="3"/>
  <c r="D24" i="3"/>
  <c r="B24" i="3"/>
  <c r="K29" i="9" l="1"/>
  <c r="L29" i="9" s="1"/>
  <c r="K28" i="9"/>
  <c r="L28" i="9" s="1"/>
  <c r="K7" i="9"/>
  <c r="K49" i="9" s="1"/>
  <c r="K32" i="9"/>
  <c r="L32" i="9" s="1"/>
  <c r="K27" i="9"/>
  <c r="K54" i="9" s="1"/>
  <c r="L33" i="8"/>
  <c r="K33" i="9"/>
  <c r="L33" i="9" s="1"/>
  <c r="K30" i="9"/>
  <c r="K57" i="9" s="1"/>
  <c r="K31" i="9"/>
  <c r="L31" i="9" s="1"/>
  <c r="K14" i="9"/>
  <c r="L14" i="9" s="1"/>
  <c r="K12" i="9"/>
  <c r="L12" i="9" s="1"/>
  <c r="L32" i="8"/>
  <c r="L29" i="8"/>
  <c r="L28" i="8"/>
  <c r="L30" i="8"/>
  <c r="L31" i="8"/>
  <c r="K9" i="9"/>
  <c r="K51" i="9" s="1"/>
  <c r="K15" i="9"/>
  <c r="L15" i="9" s="1"/>
  <c r="L8" i="8"/>
  <c r="K10" i="9"/>
  <c r="K52" i="9" s="1"/>
  <c r="K8" i="9"/>
  <c r="K50" i="9" s="1"/>
  <c r="L13" i="8"/>
  <c r="K11" i="9"/>
  <c r="L11" i="9" s="1"/>
  <c r="K13" i="9"/>
  <c r="L13" i="9" s="1"/>
  <c r="K58" i="9"/>
  <c r="K7" i="3"/>
  <c r="K31" i="3"/>
  <c r="K32" i="3"/>
  <c r="K33" i="3"/>
  <c r="K34" i="3"/>
  <c r="K35" i="3"/>
  <c r="K36" i="3"/>
  <c r="K37" i="3"/>
  <c r="K38" i="3"/>
  <c r="K39" i="3"/>
  <c r="K40" i="3"/>
  <c r="K41" i="3"/>
  <c r="K28" i="3"/>
  <c r="K29" i="3"/>
  <c r="K30" i="3"/>
  <c r="K27" i="3"/>
  <c r="K21" i="3"/>
  <c r="K14" i="3"/>
  <c r="K15" i="3"/>
  <c r="K16" i="3"/>
  <c r="K17" i="3"/>
  <c r="K18" i="3"/>
  <c r="K19" i="3"/>
  <c r="K20" i="3"/>
  <c r="K9" i="3"/>
  <c r="K10" i="3"/>
  <c r="K11" i="3"/>
  <c r="K12" i="3"/>
  <c r="K13" i="3"/>
  <c r="K8" i="3"/>
  <c r="K56" i="9" l="1"/>
  <c r="K55" i="9"/>
  <c r="L7" i="9"/>
  <c r="L30" i="9"/>
  <c r="L27" i="9"/>
  <c r="L9" i="9"/>
  <c r="L8" i="9"/>
  <c r="L10" i="9"/>
  <c r="K53" i="9"/>
  <c r="D63" i="9" l="1"/>
  <c r="G63" i="9" s="1"/>
  <c r="K59" i="9"/>
</calcChain>
</file>

<file path=xl/sharedStrings.xml><?xml version="1.0" encoding="utf-8"?>
<sst xmlns="http://schemas.openxmlformats.org/spreadsheetml/2006/main" count="2132" uniqueCount="175">
  <si>
    <t>COGNOME</t>
  </si>
  <si>
    <t>NOME</t>
  </si>
  <si>
    <t>N.</t>
  </si>
  <si>
    <t>SESSO (M-F)</t>
  </si>
  <si>
    <t>TEMPO</t>
  </si>
  <si>
    <t>MISURA</t>
  </si>
  <si>
    <t>PUNTI</t>
  </si>
  <si>
    <t>punti</t>
  </si>
  <si>
    <t>classe:</t>
  </si>
  <si>
    <t>Istituto/Plesso:</t>
  </si>
  <si>
    <t>docente:</t>
  </si>
  <si>
    <t>PARAMETRI DI RIFERIMENTO</t>
  </si>
  <si>
    <t>MASCHI</t>
  </si>
  <si>
    <t>FEMMINE</t>
  </si>
  <si>
    <t>I</t>
  </si>
  <si>
    <t>II</t>
  </si>
  <si>
    <t>III</t>
  </si>
  <si>
    <t>mas</t>
  </si>
  <si>
    <t>fem</t>
  </si>
  <si>
    <t>M</t>
  </si>
  <si>
    <t>F</t>
  </si>
  <si>
    <t>SESSO (M)</t>
  </si>
  <si>
    <t>SESSO (F)</t>
  </si>
  <si>
    <t>5"51</t>
  </si>
  <si>
    <t>TOT. PUNTI</t>
  </si>
  <si>
    <t>GENERALE</t>
  </si>
  <si>
    <r>
      <t xml:space="preserve">Procedura: </t>
    </r>
    <r>
      <rPr>
        <sz val="11"/>
        <color theme="1"/>
        <rFont val="Calibri"/>
        <family val="2"/>
        <scheme val="minor"/>
      </rPr>
      <t>Il ragazzo si prepara in piedi dietro la linea di partenza. Il docente posto di lato alla linea d’arrivo darà la partenza con il fischietto con i seguenti comandi: “pronti” e poi fischierà il via.</t>
    </r>
  </si>
  <si>
    <r>
      <t>Tempi:</t>
    </r>
    <r>
      <rPr>
        <sz val="11"/>
        <color theme="1"/>
        <rFont val="Calibri"/>
        <family val="2"/>
        <scheme val="minor"/>
      </rPr>
      <t xml:space="preserve"> I ragazzi vengono classificati in base all’ordine di tempo e sarà annotato sul referto/scheda di gara (il tempo cronometrico partirà al fischio del docente e si interromperà al passaggio del ragazzo sulla linea di arrivo). </t>
    </r>
  </si>
  <si>
    <r>
      <t>Attrezzatura necessaria:</t>
    </r>
    <r>
      <rPr>
        <sz val="11"/>
        <color theme="1"/>
        <rFont val="Calibri"/>
        <family val="2"/>
        <scheme val="minor"/>
      </rPr>
      <t xml:space="preserve"> è necessaria la seguente attrezzatura: n.1 materassino, n.1 cordella metrica, n.1 scheda referto gara. La linea di partenza potrà essere segnalata con nastro o con il gesso.</t>
    </r>
  </si>
  <si>
    <t>REGOLAMENTO</t>
  </si>
  <si>
    <t>INSERIMENTO RISULTATI</t>
  </si>
  <si>
    <t>SALTO TRIPLO</t>
  </si>
  <si>
    <t>SALTO TRIPLO DA FERMO</t>
  </si>
  <si>
    <t>TRIPLO DA FERMO</t>
  </si>
  <si>
    <t>6"00</t>
  </si>
  <si>
    <t>4"70</t>
  </si>
  <si>
    <t>4"71</t>
  </si>
  <si>
    <t>6"01</t>
  </si>
  <si>
    <t>&lt;3,49</t>
  </si>
  <si>
    <t xml:space="preserve"> </t>
  </si>
  <si>
    <t>&lt;3,99</t>
  </si>
  <si>
    <t>III media</t>
  </si>
  <si>
    <t>LANCIO LATERALE</t>
  </si>
  <si>
    <t>TRIATHLON: (TRIPLO - CORSA 30 m - LANCIO LATERALE)</t>
  </si>
  <si>
    <t>CORSA 30 m. PIANI</t>
  </si>
  <si>
    <r>
      <t>Attrezzatura necessaria:</t>
    </r>
    <r>
      <rPr>
        <sz val="11"/>
        <color theme="1"/>
        <rFont val="Calibri"/>
        <family val="2"/>
        <scheme val="minor"/>
      </rPr>
      <t xml:space="preserve"> è necessaria la seguente attrezzatura: n.1 cronometro, n.1 scheda referto gara. La linea di partenza e quella di arrivo potrà essere segnalata con nastro o con il gesso.</t>
    </r>
  </si>
  <si>
    <t>LANCIO LATERALE PALLA MEDICA KG. 2</t>
  </si>
  <si>
    <r>
      <t>Attrezzatura necessaria:</t>
    </r>
    <r>
      <rPr>
        <sz val="11"/>
        <color theme="1"/>
        <rFont val="Calibri"/>
        <family val="2"/>
        <scheme val="minor"/>
      </rPr>
      <t xml:space="preserve"> è necessaria la seguente attrezzatura: n.1 palla medica kg 2, n.1 cordella metrica, n.8 coni/cinesini, n.1 scheda referto gara. La linea di lancio e le linee intermedie potranno essere segnalate con nastro o con il gesso o cinesini.</t>
    </r>
  </si>
  <si>
    <t>DESCRIZIONE MULTIATLETICA CLASSI TERZE</t>
  </si>
  <si>
    <t>STAFFETTA ENDURANCE 10 x 400 m.</t>
  </si>
  <si>
    <r>
      <t xml:space="preserve">Procedura </t>
    </r>
    <r>
      <rPr>
        <sz val="11"/>
        <color theme="1"/>
        <rFont val="Calibri"/>
        <family val="2"/>
        <scheme val="minor"/>
      </rPr>
      <t>Partecipano i migliori 5 maschi e le migliori 5 femmine classificati nelle tre prove precedenti I partecipanti devono correre lungo un percorso di 200 m x 2 giri (cfr. figura) oppure 400 m x 1 giro (pista atletica leggera) da un punto di partenza stabilito. Ciascun partecipante cerca di percorrere la distanza il più velocemente possibile ed al termine, superata la linea del cambio, parte il compagno/a successivo/a. La corsa continua in questo modo finché tutti i partecipanti della squadra avranno corso la propria frazione di gara ed il tempo finale sarà calcolato sul decimo arrivato.</t>
    </r>
  </si>
  <si>
    <r>
      <t>Preparazione zona staffetta</t>
    </r>
    <r>
      <rPr>
        <sz val="11"/>
        <color theme="1"/>
        <rFont val="Calibri"/>
        <family val="2"/>
        <scheme val="minor"/>
      </rPr>
      <t>: si segnerà con gesso o con nastro la linea di partenza e il percorso con dei cinesini/coni. Il tempo viene fermato all’arrivo del decimo ragazzo. Il docente posto vicino alla linea di partenza/cambio/arrivo, controllerà il tempo finale e lo registrerà sull’apposita scheda.</t>
    </r>
  </si>
  <si>
    <r>
      <t>Attrezzatura necessaria:</t>
    </r>
    <r>
      <rPr>
        <sz val="11"/>
        <color theme="1"/>
        <rFont val="Calibri"/>
        <family val="2"/>
        <scheme val="minor"/>
      </rPr>
      <t xml:space="preserve"> è necessaria la seguente attrezzatura: n.1 cronometro, n.20/30 cinesini/coni, n.1 scheda referto gara.</t>
    </r>
  </si>
  <si>
    <t>PUNTEGGI PROVE III MEDIA</t>
  </si>
  <si>
    <t>&lt;4,29</t>
  </si>
  <si>
    <t>&lt;3,79</t>
  </si>
  <si>
    <t>CORSA 30 M PIANI</t>
  </si>
  <si>
    <t>4"41</t>
  </si>
  <si>
    <t>5"01</t>
  </si>
  <si>
    <t>&gt;5"51</t>
  </si>
  <si>
    <t>4"81</t>
  </si>
  <si>
    <t>5"11</t>
  </si>
  <si>
    <t>&gt;6"01</t>
  </si>
  <si>
    <t>&lt;6,19</t>
  </si>
  <si>
    <t>&lt;5,69</t>
  </si>
  <si>
    <t>4"40</t>
  </si>
  <si>
    <t>4"80</t>
  </si>
  <si>
    <t>5"10</t>
  </si>
  <si>
    <t>5"00</t>
  </si>
  <si>
    <t>5"50</t>
  </si>
  <si>
    <t>&gt;5"50</t>
  </si>
  <si>
    <t>&gt;6"00</t>
  </si>
  <si>
    <t>&gt;=6,8</t>
  </si>
  <si>
    <t>&gt;=5,70</t>
  </si>
  <si>
    <t>&lt;4,30</t>
  </si>
  <si>
    <t>&lt;3,80</t>
  </si>
  <si>
    <t>&gt;=10,00</t>
  </si>
  <si>
    <t>&gt;=7,80</t>
  </si>
  <si>
    <t>&lt;6,20</t>
  </si>
  <si>
    <t>&lt;5,70</t>
  </si>
  <si>
    <t>LANCIO LATERALE KG2</t>
  </si>
  <si>
    <t>CORSA 30 m PIANI</t>
  </si>
  <si>
    <t>classi terze</t>
  </si>
  <si>
    <t>PUNTEGGI</t>
  </si>
  <si>
    <t>CLASSIFICA</t>
  </si>
  <si>
    <t>SALTO IN LUNGO</t>
  </si>
  <si>
    <t>CORSA 30 OSTACOLI</t>
  </si>
  <si>
    <t>LANCIO DEL VORTEX</t>
  </si>
  <si>
    <t>STAFFETTA</t>
  </si>
  <si>
    <t>ISTITUTO/PLESSO</t>
  </si>
  <si>
    <t>CLASSE</t>
  </si>
  <si>
    <t>PARZIALE PUNTI</t>
  </si>
  <si>
    <t>PUNTEGGIO TOTALE SCUOLE</t>
  </si>
  <si>
    <t>3B</t>
  </si>
  <si>
    <t>a</t>
  </si>
  <si>
    <t>d</t>
  </si>
  <si>
    <t>4"23</t>
  </si>
  <si>
    <t>4"11</t>
  </si>
  <si>
    <t>6"12</t>
  </si>
  <si>
    <t>3D</t>
  </si>
  <si>
    <t>3A</t>
  </si>
  <si>
    <t>3F</t>
  </si>
  <si>
    <t>IC MONTEFORTE</t>
  </si>
  <si>
    <t>2'02"34</t>
  </si>
  <si>
    <t>CLASSIFICA PER SCUOLE</t>
  </si>
  <si>
    <t>TRIATHLON DI ATLETICA LEGGERA</t>
  </si>
  <si>
    <t>A.S. 2020-'21</t>
  </si>
  <si>
    <t>CATEGORIA: CLASSI TERZE</t>
  </si>
  <si>
    <t>CL</t>
  </si>
  <si>
    <t>IST</t>
  </si>
  <si>
    <t>3C</t>
  </si>
  <si>
    <t>3G</t>
  </si>
  <si>
    <t>3K</t>
  </si>
  <si>
    <t>IC GREZZANA</t>
  </si>
  <si>
    <t>IC DOSSOBUONO</t>
  </si>
  <si>
    <t>3H</t>
  </si>
  <si>
    <t>IC BOSCO</t>
  </si>
  <si>
    <t>3L</t>
  </si>
  <si>
    <t>IC LAVAGNO</t>
  </si>
  <si>
    <t>IC LEGNAGO</t>
  </si>
  <si>
    <t>IC SAN BONIFACIO</t>
  </si>
  <si>
    <t>IC SONA</t>
  </si>
  <si>
    <t>IC MARZANA</t>
  </si>
  <si>
    <t>IC VR 02</t>
  </si>
  <si>
    <t>IC VR 19</t>
  </si>
  <si>
    <t>IC VR 14</t>
  </si>
  <si>
    <t>IC VR 17</t>
  </si>
  <si>
    <t>IC VR 06</t>
  </si>
  <si>
    <t>IC VR 08</t>
  </si>
  <si>
    <t>IC NEGRAR</t>
  </si>
  <si>
    <t>4"99</t>
  </si>
  <si>
    <t>5"39</t>
  </si>
  <si>
    <t>5"59</t>
  </si>
  <si>
    <t>5"58</t>
  </si>
  <si>
    <t>5"85</t>
  </si>
  <si>
    <t>6"10</t>
  </si>
  <si>
    <t>5"23</t>
  </si>
  <si>
    <t>tt</t>
  </si>
  <si>
    <t>ss</t>
  </si>
  <si>
    <t>cc</t>
  </si>
  <si>
    <t>ll</t>
  </si>
  <si>
    <t>uu</t>
  </si>
  <si>
    <t>pp</t>
  </si>
  <si>
    <t>gg</t>
  </si>
  <si>
    <t>6"65</t>
  </si>
  <si>
    <t>zz</t>
  </si>
  <si>
    <t>mm</t>
  </si>
  <si>
    <t>aa</t>
  </si>
  <si>
    <t>rr</t>
  </si>
  <si>
    <t>nn</t>
  </si>
  <si>
    <t>5"80</t>
  </si>
  <si>
    <t>5"96</t>
  </si>
  <si>
    <t>4"88</t>
  </si>
  <si>
    <t>4"45</t>
  </si>
  <si>
    <t>mainz</t>
  </si>
  <si>
    <t>lovato</t>
  </si>
  <si>
    <t>sergo</t>
  </si>
  <si>
    <t>vspo</t>
  </si>
  <si>
    <t>tradi</t>
  </si>
  <si>
    <t>peri</t>
  </si>
  <si>
    <t>bergi</t>
  </si>
  <si>
    <t>boi</t>
  </si>
  <si>
    <t>lucindi</t>
  </si>
  <si>
    <t>vedovi</t>
  </si>
  <si>
    <t>5"98</t>
  </si>
  <si>
    <t>1'56"5</t>
  </si>
  <si>
    <t>IC PERI</t>
  </si>
  <si>
    <t>CLASSIFICA INDIVIDUALE</t>
  </si>
  <si>
    <t>IC VALEGGIO</t>
  </si>
  <si>
    <r>
      <t xml:space="preserve">Procedura: </t>
    </r>
    <r>
      <rPr>
        <sz val="11"/>
        <color theme="1"/>
        <rFont val="Calibri"/>
        <family val="2"/>
        <scheme val="minor"/>
      </rPr>
      <t>Il ragazzo si prepara in piedi dietro la linea di salto. Prende slancio oscillando le braccia e piegandosi sulle gambe, esegue tre balzi a piedi uniti verso l’avanti, atterrando su entrambi i piedi (viene segnato il punto di atterraggio più vicino alla linea di partenza al termine dei tre balzi; se un partecipante cade indietro (dopo il terzo balzo) il punto dove appoggia la mano è quello che viene segnato. Il docente posto lateralmente controllerà il punto di partenza e di atterraggio (il ragazzo eseguirà le 3 prove di seguito e la prova più lunga determinerà la prestazione).</t>
    </r>
  </si>
  <si>
    <r>
      <t>Preparazione zona di salto</t>
    </r>
    <r>
      <rPr>
        <sz val="11"/>
        <color theme="1"/>
        <rFont val="Calibri"/>
        <family val="2"/>
        <scheme val="minor"/>
      </rPr>
      <t>: si segnerà con gesso o con nastro la linea di partenza. La zona di salto viene precedentemente segnalata con il gesso (o lasciando a terra la cordella metrica di lato alla zona di atterraggio) per velocizzare la lettura della misura dopo ogni salto (arrotondamento 5 cm – esempio: 5,45-6,10-6,65-etc.).</t>
    </r>
  </si>
  <si>
    <r>
      <t>Misure e punteggi:</t>
    </r>
    <r>
      <rPr>
        <sz val="11"/>
        <color theme="1"/>
        <rFont val="Calibri"/>
        <family val="2"/>
        <scheme val="minor"/>
      </rPr>
      <t xml:space="preserve"> I ragazzi vengono classificati in base alla misura di salto e questa misura sarà trasformata in un punteggio (annotato sul referto/scheda di gara). </t>
    </r>
  </si>
  <si>
    <r>
      <rPr>
        <b/>
        <sz val="11"/>
        <color theme="1"/>
        <rFont val="Calibri"/>
        <family val="2"/>
        <scheme val="minor"/>
      </rPr>
      <t xml:space="preserve">Procedura: </t>
    </r>
    <r>
      <rPr>
        <sz val="11"/>
        <color theme="1"/>
        <rFont val="Calibri"/>
        <family val="2"/>
        <scheme val="minor"/>
      </rPr>
      <t>Il ragazzo si prepara in piedi dietro la linea di lancio in posizione di lancio (posizione laterale con un piede vicino alla linea di lancio e l’altro piede dietro, la palla medica da kg. 2 è tenuta con due mani ed appoggiata alla spalla/petto). La spinta sarà determinata dalla spinta rettilinea (getto) del braccio posteriore. Il docente posto a una distanza di circa 10/12 m. controllerà il punto di caduta della palla medica (il ragazzo eseguirà 3 lanci di seguito e il lancio più lungo determinerà la prestazione)</t>
    </r>
  </si>
  <si>
    <r>
      <t>Preparazione zona di lancio</t>
    </r>
    <r>
      <rPr>
        <sz val="11"/>
        <color theme="1"/>
        <rFont val="Calibri"/>
        <family val="2"/>
        <scheme val="minor"/>
      </rPr>
      <t xml:space="preserve">: si segnerà con gesso o con nastro la linea di lancio; il ragazzo lancerà la palla medica in avanti il più lontano possibile senza superare la linea di lancio. La zona di caduta viene precedentemente segnalata con il gesso o cinesini (lasciando a terra la cordella metrica a lato alla zona di lancio) per velocizzare la lettura della misura dopo ogni lancio. </t>
    </r>
  </si>
  <si>
    <r>
      <t xml:space="preserve">Misure e punteggi: </t>
    </r>
    <r>
      <rPr>
        <sz val="11"/>
        <color theme="1"/>
        <rFont val="Calibri"/>
        <family val="2"/>
        <scheme val="minor"/>
      </rPr>
      <t xml:space="preserve">I ragazzi vengono classificati in base alla migliore misura dei tre lanci effettuati e questa misura (arrotondamento 10 cm – esempio: 7,30-9,80-12,10-etc.) sarà trasformata in un punteggio (annotato sul referto/scheda di gara).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</si>
</sst>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Calibri"/>
      <family val="2"/>
      <scheme val="minor"/>
    </font>
    <font>
      <b/>
      <sz val="14"/>
      <color theme="1"/>
      <name val="Calibri"/>
      <family val="2"/>
      <scheme val="minor"/>
    </font>
    <font>
      <b/>
      <sz val="10"/>
      <name val="Arial"/>
      <family val="2"/>
    </font>
    <font>
      <b/>
      <sz val="12"/>
      <name val="Arial"/>
      <family val="2"/>
    </font>
    <font>
      <sz val="10"/>
      <name val="Arial"/>
      <family val="2"/>
    </font>
    <font>
      <u/>
      <sz val="11"/>
      <color theme="1"/>
      <name val="Calibri"/>
      <family val="2"/>
      <scheme val="minor"/>
    </font>
    <font>
      <b/>
      <sz val="18"/>
      <color theme="1"/>
      <name val="Calibri"/>
      <family val="2"/>
      <scheme val="minor"/>
    </font>
    <font>
      <b/>
      <sz val="20"/>
      <color rgb="FF000000"/>
      <name val="Calibri"/>
      <family val="2"/>
      <scheme val="minor"/>
    </font>
    <font>
      <b/>
      <sz val="8"/>
      <color theme="1"/>
      <name val="Calibri"/>
      <family val="2"/>
      <scheme val="minor"/>
    </font>
    <font>
      <b/>
      <sz val="9"/>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b/>
      <sz val="24"/>
      <color theme="1"/>
      <name val="Calibri"/>
      <family val="2"/>
      <scheme val="minor"/>
    </font>
    <font>
      <sz val="11"/>
      <color theme="1"/>
      <name val="Calibri"/>
      <family val="2"/>
    </font>
    <font>
      <b/>
      <sz val="14"/>
      <color rgb="FF000000"/>
      <name val="Calibri"/>
      <family val="2"/>
    </font>
    <font>
      <b/>
      <sz val="11"/>
      <color rgb="FF000000"/>
      <name val="Calibri"/>
      <family val="2"/>
    </font>
    <font>
      <b/>
      <sz val="18"/>
      <color rgb="FF000000"/>
      <name val="Calibri"/>
      <family val="2"/>
    </font>
    <font>
      <b/>
      <sz val="24"/>
      <color rgb="FF000000"/>
      <name val="Calibri"/>
      <family val="2"/>
    </font>
    <font>
      <b/>
      <sz val="16"/>
      <color theme="1"/>
      <name val="Calibri"/>
      <family val="2"/>
      <scheme val="minor"/>
    </font>
    <font>
      <b/>
      <sz val="12"/>
      <color theme="1"/>
      <name val="Calibri"/>
      <family val="2"/>
      <scheme val="minor"/>
    </font>
  </fonts>
  <fills count="24">
    <fill>
      <patternFill patternType="none"/>
    </fill>
    <fill>
      <patternFill patternType="gray125"/>
    </fill>
    <fill>
      <patternFill patternType="solid">
        <fgColor indexed="13"/>
        <bgColor indexed="64"/>
      </patternFill>
    </fill>
    <fill>
      <patternFill patternType="solid">
        <fgColor indexed="40"/>
        <bgColor indexed="64"/>
      </patternFill>
    </fill>
    <fill>
      <patternFill patternType="solid">
        <fgColor indexed="14"/>
        <bgColor indexed="64"/>
      </patternFill>
    </fill>
    <fill>
      <patternFill patternType="solid">
        <fgColor theme="0"/>
        <bgColor indexed="64"/>
      </patternFill>
    </fill>
    <fill>
      <patternFill patternType="solid">
        <fgColor rgb="FFFF00FF"/>
        <bgColor indexed="64"/>
      </patternFill>
    </fill>
    <fill>
      <patternFill patternType="solid">
        <fgColor rgb="FF3399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C000"/>
        <bgColor indexed="64"/>
      </patternFill>
    </fill>
    <fill>
      <gradientFill>
        <stop position="0">
          <color rgb="FFFF66FF"/>
        </stop>
        <stop position="1">
          <color rgb="FF47A7C1"/>
        </stop>
      </gradientFill>
    </fill>
    <fill>
      <patternFill patternType="solid">
        <fgColor rgb="FFFFFF00"/>
        <bgColor indexed="64"/>
      </patternFill>
    </fill>
    <fill>
      <patternFill patternType="solid">
        <fgColor rgb="FF3399FF"/>
        <bgColor rgb="FF000000"/>
      </patternFill>
    </fill>
    <fill>
      <patternFill patternType="solid">
        <fgColor rgb="FFFFF2CC"/>
        <bgColor rgb="FF000000"/>
      </patternFill>
    </fill>
    <fill>
      <patternFill patternType="solid">
        <fgColor rgb="FFC6E0B4"/>
        <bgColor rgb="FF000000"/>
      </patternFill>
    </fill>
    <fill>
      <patternFill patternType="solid">
        <fgColor rgb="FFFFE699"/>
        <bgColor rgb="FF000000"/>
      </patternFill>
    </fill>
    <fill>
      <patternFill patternType="solid">
        <fgColor rgb="FFFFC000"/>
        <bgColor rgb="FF000000"/>
      </patternFill>
    </fill>
    <fill>
      <patternFill patternType="solid">
        <fgColor rgb="FFFF00FF"/>
        <bgColor rgb="FF000000"/>
      </patternFill>
    </fill>
    <fill>
      <patternFill patternType="solid">
        <fgColor rgb="FFFFFFFF"/>
        <bgColor rgb="FF000000"/>
      </patternFill>
    </fill>
    <fill>
      <patternFill patternType="solid">
        <fgColor rgb="FFFFFF00"/>
        <bgColor rgb="FF000000"/>
      </patternFill>
    </fill>
    <fill>
      <patternFill patternType="solid">
        <fgColor rgb="FFCCFFCC"/>
        <bgColor indexed="64"/>
      </patternFill>
    </fill>
    <fill>
      <patternFill patternType="solid">
        <fgColor rgb="FF00B0F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right style="thin">
        <color indexed="64"/>
      </right>
      <top/>
      <bottom style="thin">
        <color indexed="64"/>
      </bottom>
      <diagonal/>
    </border>
    <border>
      <left style="thick">
        <color indexed="64"/>
      </left>
      <right style="thin">
        <color indexed="64"/>
      </right>
      <top/>
      <bottom style="thin">
        <color indexed="64"/>
      </bottom>
      <diagonal/>
    </border>
    <border>
      <left/>
      <right/>
      <top/>
      <bottom style="thin">
        <color indexed="64"/>
      </bottom>
      <diagonal/>
    </border>
    <border>
      <left style="thin">
        <color indexed="64"/>
      </left>
      <right/>
      <top style="thick">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right/>
      <top style="thick">
        <color indexed="64"/>
      </top>
      <bottom/>
      <diagonal/>
    </border>
    <border>
      <left style="thin">
        <color indexed="64"/>
      </left>
      <right style="thick">
        <color indexed="64"/>
      </right>
      <top/>
      <bottom style="thick">
        <color indexed="64"/>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n">
        <color indexed="64"/>
      </right>
      <top style="thin">
        <color indexed="64"/>
      </top>
      <bottom/>
      <diagonal/>
    </border>
    <border>
      <left/>
      <right style="thick">
        <color indexed="64"/>
      </right>
      <top/>
      <bottom/>
      <diagonal/>
    </border>
    <border>
      <left style="thick">
        <color indexed="64"/>
      </left>
      <right style="thick">
        <color indexed="64"/>
      </right>
      <top/>
      <bottom style="thin">
        <color indexed="64"/>
      </bottom>
      <diagonal/>
    </border>
    <border>
      <left style="thick">
        <color indexed="64"/>
      </left>
      <right style="thick">
        <color indexed="64"/>
      </right>
      <top style="thick">
        <color indexed="64"/>
      </top>
      <bottom/>
      <diagonal/>
    </border>
    <border>
      <left/>
      <right style="thin">
        <color indexed="64"/>
      </right>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2">
    <xf numFmtId="0" fontId="0" fillId="0" borderId="0"/>
    <xf numFmtId="0" fontId="11" fillId="0" borderId="0" applyNumberFormat="0" applyFill="0" applyBorder="0" applyAlignment="0" applyProtection="0"/>
  </cellStyleXfs>
  <cellXfs count="355">
    <xf numFmtId="0" fontId="0" fillId="0" borderId="0" xfId="0"/>
    <xf numFmtId="0" fontId="0" fillId="0" borderId="0" xfId="0" applyAlignment="1">
      <alignment horizontal="center"/>
    </xf>
    <xf numFmtId="0" fontId="0" fillId="0" borderId="0" xfId="0" applyBorder="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0" xfId="0" applyBorder="1" applyAlignment="1">
      <alignment horizontal="center"/>
    </xf>
    <xf numFmtId="2" fontId="0" fillId="0" borderId="1" xfId="0" applyNumberFormat="1" applyBorder="1" applyAlignment="1">
      <alignment horizontal="center"/>
    </xf>
    <xf numFmtId="1" fontId="0" fillId="0" borderId="1" xfId="0" applyNumberFormat="1" applyBorder="1" applyAlignment="1">
      <alignment horizontal="center"/>
    </xf>
    <xf numFmtId="0" fontId="0" fillId="0" borderId="0" xfId="0" applyAlignment="1">
      <alignment horizontal="right"/>
    </xf>
    <xf numFmtId="1" fontId="0" fillId="0" borderId="0" xfId="0" applyNumberFormat="1" applyAlignment="1">
      <alignment horizontal="center"/>
    </xf>
    <xf numFmtId="0" fontId="0" fillId="5" borderId="1" xfId="0" applyFill="1" applyBorder="1" applyAlignment="1">
      <alignment horizontal="center"/>
    </xf>
    <xf numFmtId="0" fontId="0" fillId="0" borderId="0" xfId="0" applyBorder="1"/>
    <xf numFmtId="2" fontId="0" fillId="0" borderId="0" xfId="0" applyNumberFormat="1" applyBorder="1" applyAlignment="1">
      <alignment horizontal="center"/>
    </xf>
    <xf numFmtId="0" fontId="0" fillId="0" borderId="0" xfId="0" applyBorder="1" applyAlignment="1">
      <alignment vertical="center"/>
    </xf>
    <xf numFmtId="0" fontId="1" fillId="0" borderId="0" xfId="0" applyFont="1" applyBorder="1" applyAlignment="1">
      <alignment horizontal="center" vertical="center"/>
    </xf>
    <xf numFmtId="0" fontId="0" fillId="0" borderId="9" xfId="0" applyBorder="1" applyAlignment="1">
      <alignment horizontal="center" vertical="center"/>
    </xf>
    <xf numFmtId="0" fontId="0" fillId="0" borderId="14" xfId="0" applyBorder="1" applyAlignment="1">
      <alignment horizontal="center" vertical="center"/>
    </xf>
    <xf numFmtId="0" fontId="0" fillId="7" borderId="7" xfId="0" applyFill="1" applyBorder="1" applyAlignment="1">
      <alignment horizontal="center" vertical="center"/>
    </xf>
    <xf numFmtId="0" fontId="0" fillId="7" borderId="16" xfId="0" applyFill="1" applyBorder="1" applyAlignment="1">
      <alignment horizontal="center" vertical="center"/>
    </xf>
    <xf numFmtId="0" fontId="0" fillId="6" borderId="7" xfId="0" applyFill="1" applyBorder="1" applyAlignment="1">
      <alignment horizontal="center" vertical="center"/>
    </xf>
    <xf numFmtId="0" fontId="0" fillId="0" borderId="19" xfId="0" applyBorder="1" applyAlignment="1">
      <alignment horizontal="center" vertical="center"/>
    </xf>
    <xf numFmtId="0" fontId="0" fillId="6" borderId="16" xfId="0" applyFill="1" applyBorder="1" applyAlignment="1">
      <alignment horizontal="center" vertical="center"/>
    </xf>
    <xf numFmtId="0" fontId="0" fillId="7" borderId="8" xfId="0" applyFill="1" applyBorder="1" applyAlignment="1">
      <alignment horizontal="center" vertical="center"/>
    </xf>
    <xf numFmtId="0" fontId="0" fillId="6" borderId="8" xfId="0" applyFill="1" applyBorder="1" applyAlignment="1">
      <alignment horizontal="center" vertical="center"/>
    </xf>
    <xf numFmtId="2" fontId="0" fillId="0" borderId="1" xfId="0" applyNumberFormat="1" applyFont="1" applyBorder="1" applyAlignment="1">
      <alignment horizontal="center"/>
    </xf>
    <xf numFmtId="47" fontId="0" fillId="0" borderId="1" xfId="0" applyNumberFormat="1" applyBorder="1" applyAlignment="1">
      <alignment horizontal="center"/>
    </xf>
    <xf numFmtId="0" fontId="0" fillId="0" borderId="0" xfId="0" applyAlignment="1">
      <alignment horizontal="center" vertical="center"/>
    </xf>
    <xf numFmtId="0" fontId="1" fillId="8" borderId="16" xfId="0" applyFont="1" applyFill="1" applyBorder="1" applyAlignment="1">
      <alignment horizontal="center"/>
    </xf>
    <xf numFmtId="0" fontId="1" fillId="8" borderId="16" xfId="0" applyFont="1" applyFill="1" applyBorder="1" applyAlignment="1">
      <alignment horizontal="center" vertical="center"/>
    </xf>
    <xf numFmtId="0" fontId="1" fillId="9" borderId="16" xfId="0" applyFont="1" applyFill="1" applyBorder="1" applyAlignment="1">
      <alignment horizontal="center" vertical="center"/>
    </xf>
    <xf numFmtId="2" fontId="0" fillId="9" borderId="19" xfId="0" applyNumberFormat="1" applyFill="1" applyBorder="1" applyAlignment="1">
      <alignment horizontal="center" vertical="center"/>
    </xf>
    <xf numFmtId="2" fontId="0" fillId="9" borderId="9" xfId="0" applyNumberFormat="1" applyFill="1" applyBorder="1" applyAlignment="1">
      <alignment horizontal="center" vertical="center"/>
    </xf>
    <xf numFmtId="2" fontId="0" fillId="9" borderId="14" xfId="0" applyNumberFormat="1" applyFill="1" applyBorder="1" applyAlignment="1">
      <alignment horizontal="center" vertical="center"/>
    </xf>
    <xf numFmtId="0" fontId="1" fillId="10" borderId="16" xfId="0" applyFont="1" applyFill="1" applyBorder="1" applyAlignment="1">
      <alignment horizontal="center" vertical="center"/>
    </xf>
    <xf numFmtId="0" fontId="0" fillId="9" borderId="14" xfId="0" applyFill="1" applyBorder="1" applyAlignment="1">
      <alignment horizontal="center" vertical="center"/>
    </xf>
    <xf numFmtId="0" fontId="0" fillId="9" borderId="19" xfId="0" applyFill="1" applyBorder="1" applyAlignment="1">
      <alignment horizontal="center" vertical="center"/>
    </xf>
    <xf numFmtId="0" fontId="0" fillId="9" borderId="9" xfId="0" applyFill="1" applyBorder="1" applyAlignment="1">
      <alignment horizontal="center" vertical="center"/>
    </xf>
    <xf numFmtId="0" fontId="6" fillId="0" borderId="0" xfId="0" applyFont="1" applyAlignment="1">
      <alignment horizontal="right" vertical="center"/>
    </xf>
    <xf numFmtId="0" fontId="1" fillId="11" borderId="23" xfId="0" applyFont="1" applyFill="1" applyBorder="1" applyAlignment="1">
      <alignment horizontal="center" vertical="center"/>
    </xf>
    <xf numFmtId="0" fontId="1" fillId="11" borderId="24" xfId="0" applyFont="1" applyFill="1" applyBorder="1" applyAlignment="1">
      <alignment horizontal="center" vertic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25" xfId="0" applyFont="1" applyBorder="1" applyAlignment="1">
      <alignment horizontal="center"/>
    </xf>
    <xf numFmtId="0" fontId="1" fillId="0" borderId="22" xfId="0" applyFont="1" applyBorder="1" applyAlignment="1">
      <alignment horizontal="center"/>
    </xf>
    <xf numFmtId="0" fontId="0" fillId="0" borderId="28" xfId="0" applyBorder="1" applyAlignment="1">
      <alignment horizontal="center" vertical="center"/>
    </xf>
    <xf numFmtId="0" fontId="2" fillId="8" borderId="8" xfId="0" applyFont="1" applyFill="1" applyBorder="1" applyAlignment="1">
      <alignment horizontal="center" vertical="center"/>
    </xf>
    <xf numFmtId="0" fontId="2" fillId="9" borderId="8" xfId="0" applyFont="1" applyFill="1" applyBorder="1" applyAlignment="1">
      <alignment horizontal="center" vertical="center"/>
    </xf>
    <xf numFmtId="0" fontId="7" fillId="11" borderId="23" xfId="0" applyFont="1" applyFill="1" applyBorder="1" applyAlignment="1">
      <alignment horizontal="center" vertical="center"/>
    </xf>
    <xf numFmtId="0" fontId="2" fillId="8" borderId="16" xfId="0" applyFont="1" applyFill="1" applyBorder="1" applyAlignment="1">
      <alignment horizontal="center" vertical="center"/>
    </xf>
    <xf numFmtId="0" fontId="2" fillId="9" borderId="16" xfId="0" applyFont="1" applyFill="1" applyBorder="1" applyAlignment="1">
      <alignment horizontal="center" vertical="center"/>
    </xf>
    <xf numFmtId="0" fontId="2" fillId="10" borderId="16" xfId="0" applyFont="1" applyFill="1" applyBorder="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9" fillId="0" borderId="0" xfId="0" applyFont="1" applyAlignment="1">
      <alignment vertical="center"/>
    </xf>
    <xf numFmtId="0" fontId="0" fillId="0" borderId="0" xfId="0" applyAlignment="1">
      <alignment horizontal="left" vertical="center" indent="15"/>
    </xf>
    <xf numFmtId="0" fontId="1" fillId="0" borderId="0" xfId="0" applyFont="1" applyAlignment="1">
      <alignment horizontal="justify" vertical="center"/>
    </xf>
    <xf numFmtId="0" fontId="10" fillId="0" borderId="0" xfId="0" applyFont="1" applyAlignment="1">
      <alignment horizontal="center" vertical="center"/>
    </xf>
    <xf numFmtId="0" fontId="1" fillId="0" borderId="0" xfId="0" applyFont="1" applyAlignment="1">
      <alignment horizontal="center" vertical="center"/>
    </xf>
    <xf numFmtId="2" fontId="0" fillId="8" borderId="18" xfId="0" applyNumberFormat="1" applyFill="1" applyBorder="1" applyAlignment="1">
      <alignment horizontal="center" vertical="center"/>
    </xf>
    <xf numFmtId="2" fontId="0" fillId="8" borderId="4" xfId="0" applyNumberFormat="1" applyFill="1" applyBorder="1" applyAlignment="1">
      <alignment horizontal="center" vertical="center"/>
    </xf>
    <xf numFmtId="2" fontId="0" fillId="8" borderId="17" xfId="0" applyNumberFormat="1" applyFill="1" applyBorder="1" applyAlignment="1">
      <alignment horizontal="center" vertical="center"/>
    </xf>
    <xf numFmtId="2" fontId="0" fillId="10" borderId="18" xfId="0" applyNumberFormat="1" applyFill="1" applyBorder="1" applyAlignment="1">
      <alignment horizontal="center" vertical="center"/>
    </xf>
    <xf numFmtId="2" fontId="0" fillId="10" borderId="4" xfId="0" applyNumberFormat="1" applyFill="1" applyBorder="1" applyAlignment="1">
      <alignment horizontal="center" vertical="center"/>
    </xf>
    <xf numFmtId="2" fontId="0" fillId="10" borderId="17" xfId="0" applyNumberFormat="1" applyFill="1" applyBorder="1" applyAlignment="1">
      <alignment horizontal="center" vertical="center"/>
    </xf>
    <xf numFmtId="2" fontId="0" fillId="8" borderId="19" xfId="0" applyNumberFormat="1" applyFill="1" applyBorder="1" applyAlignment="1">
      <alignment horizontal="center" vertical="center"/>
    </xf>
    <xf numFmtId="2" fontId="0" fillId="8" borderId="9" xfId="0" applyNumberFormat="1" applyFill="1" applyBorder="1" applyAlignment="1">
      <alignment horizontal="center" vertical="center"/>
    </xf>
    <xf numFmtId="2" fontId="0" fillId="8" borderId="14" xfId="0" applyNumberFormat="1" applyFill="1" applyBorder="1" applyAlignment="1">
      <alignment horizontal="center" vertical="center"/>
    </xf>
    <xf numFmtId="2" fontId="0" fillId="10" borderId="19" xfId="0" applyNumberFormat="1" applyFill="1" applyBorder="1" applyAlignment="1">
      <alignment horizontal="center" vertical="center"/>
    </xf>
    <xf numFmtId="2" fontId="0" fillId="10" borderId="9" xfId="0" applyNumberFormat="1" applyFill="1" applyBorder="1" applyAlignment="1">
      <alignment horizontal="center" vertical="center"/>
    </xf>
    <xf numFmtId="2" fontId="0" fillId="10" borderId="14" xfId="0" applyNumberFormat="1" applyFill="1" applyBorder="1" applyAlignment="1">
      <alignment horizontal="center" vertical="center"/>
    </xf>
    <xf numFmtId="0" fontId="0" fillId="0" borderId="0" xfId="0" applyAlignment="1"/>
    <xf numFmtId="0" fontId="11" fillId="0" borderId="0" xfId="1"/>
    <xf numFmtId="0" fontId="11" fillId="0" borderId="0" xfId="1" applyFill="1" applyAlignment="1">
      <alignment horizontal="right"/>
    </xf>
    <xf numFmtId="0" fontId="0" fillId="0" borderId="0" xfId="0" applyAlignment="1">
      <alignment horizontal="center"/>
    </xf>
    <xf numFmtId="4" fontId="0" fillId="0" borderId="1" xfId="0" applyNumberFormat="1" applyBorder="1" applyAlignment="1">
      <alignment horizontal="center"/>
    </xf>
    <xf numFmtId="0" fontId="1" fillId="0" borderId="0" xfId="0" applyFont="1" applyBorder="1" applyAlignment="1">
      <alignment horizontal="center"/>
    </xf>
    <xf numFmtId="2" fontId="0" fillId="0" borderId="0" xfId="0" applyNumberFormat="1" applyBorder="1" applyAlignment="1">
      <alignment horizontal="center" vertical="center"/>
    </xf>
    <xf numFmtId="4" fontId="0" fillId="0" borderId="0" xfId="0" applyNumberFormat="1" applyBorder="1" applyAlignment="1">
      <alignment horizontal="center"/>
    </xf>
    <xf numFmtId="0" fontId="0" fillId="0" borderId="6" xfId="0" applyBorder="1" applyAlignment="1">
      <alignment horizontal="left" vertical="center"/>
    </xf>
    <xf numFmtId="0" fontId="0" fillId="0" borderId="15" xfId="0" applyBorder="1" applyAlignment="1">
      <alignment horizontal="left" vertical="center"/>
    </xf>
    <xf numFmtId="0" fontId="0" fillId="0" borderId="1" xfId="0" applyBorder="1" applyAlignment="1">
      <alignment horizontal="left" vertical="center"/>
    </xf>
    <xf numFmtId="0" fontId="1" fillId="8" borderId="14" xfId="0" applyFont="1" applyFill="1" applyBorder="1" applyAlignment="1">
      <alignment horizontal="center" vertical="center"/>
    </xf>
    <xf numFmtId="0" fontId="1" fillId="9" borderId="14" xfId="0" applyFont="1" applyFill="1" applyBorder="1" applyAlignment="1">
      <alignment horizontal="center" vertical="center"/>
    </xf>
    <xf numFmtId="0" fontId="1" fillId="10" borderId="14" xfId="0" applyFont="1" applyFill="1" applyBorder="1" applyAlignment="1">
      <alignment horizontal="center" vertical="center"/>
    </xf>
    <xf numFmtId="0" fontId="1" fillId="8" borderId="17" xfId="0" applyFont="1" applyFill="1" applyBorder="1" applyAlignment="1">
      <alignment horizontal="center"/>
    </xf>
    <xf numFmtId="0" fontId="1" fillId="10" borderId="17" xfId="0" applyFont="1" applyFill="1" applyBorder="1" applyAlignment="1">
      <alignment horizontal="center" vertical="center"/>
    </xf>
    <xf numFmtId="0" fontId="11" fillId="0" borderId="0" xfId="1" applyAlignment="1">
      <alignment horizontal="right" vertical="center"/>
    </xf>
    <xf numFmtId="0" fontId="11" fillId="0" borderId="0" xfId="1" applyAlignment="1">
      <alignment vertical="center"/>
    </xf>
    <xf numFmtId="0" fontId="6" fillId="0" borderId="0" xfId="0" applyFont="1" applyBorder="1" applyAlignment="1">
      <alignment horizontal="right" vertical="center"/>
    </xf>
    <xf numFmtId="0" fontId="0" fillId="5" borderId="0" xfId="0" applyFill="1" applyBorder="1" applyAlignment="1">
      <alignment horizontal="center" vertical="center"/>
    </xf>
    <xf numFmtId="2" fontId="0" fillId="5" borderId="0" xfId="0" applyNumberFormat="1" applyFill="1" applyBorder="1" applyAlignment="1">
      <alignment horizontal="center" vertical="center"/>
    </xf>
    <xf numFmtId="0" fontId="2" fillId="5" borderId="0" xfId="0" applyFont="1" applyFill="1" applyBorder="1" applyAlignment="1">
      <alignment horizontal="center" vertical="center"/>
    </xf>
    <xf numFmtId="0" fontId="0" fillId="5" borderId="0" xfId="0" applyFill="1" applyBorder="1"/>
    <xf numFmtId="0" fontId="12" fillId="0" borderId="1" xfId="0" applyFont="1" applyBorder="1" applyAlignment="1">
      <alignment horizontal="center" vertical="center"/>
    </xf>
    <xf numFmtId="0" fontId="13" fillId="0" borderId="1" xfId="0" applyFont="1" applyBorder="1" applyAlignment="1">
      <alignment horizontal="center" vertical="center"/>
    </xf>
    <xf numFmtId="0" fontId="2" fillId="10" borderId="32" xfId="0" applyFont="1" applyFill="1" applyBorder="1" applyAlignment="1">
      <alignment horizontal="center" vertical="center"/>
    </xf>
    <xf numFmtId="0" fontId="7" fillId="11" borderId="28" xfId="0" applyFont="1" applyFill="1" applyBorder="1" applyAlignment="1">
      <alignment horizontal="center" vertical="center"/>
    </xf>
    <xf numFmtId="0" fontId="2" fillId="10" borderId="33" xfId="0" applyFont="1" applyFill="1" applyBorder="1" applyAlignment="1">
      <alignment horizontal="center" vertical="center"/>
    </xf>
    <xf numFmtId="0" fontId="7" fillId="11" borderId="34" xfId="0" applyFont="1" applyFill="1" applyBorder="1" applyAlignment="1">
      <alignment horizontal="center" vertical="center"/>
    </xf>
    <xf numFmtId="0" fontId="2" fillId="10" borderId="2" xfId="0" applyFont="1" applyFill="1" applyBorder="1" applyAlignment="1">
      <alignment horizontal="center" vertical="center"/>
    </xf>
    <xf numFmtId="0" fontId="2" fillId="10" borderId="21" xfId="0" applyFont="1" applyFill="1" applyBorder="1" applyAlignment="1">
      <alignment horizontal="center" vertical="center"/>
    </xf>
    <xf numFmtId="0" fontId="7" fillId="5" borderId="0" xfId="0" applyFont="1" applyFill="1" applyBorder="1" applyAlignment="1">
      <alignment horizontal="center" vertical="center"/>
    </xf>
    <xf numFmtId="0" fontId="7" fillId="11" borderId="24" xfId="0" applyFont="1" applyFill="1" applyBorder="1" applyAlignment="1">
      <alignment horizontal="center" vertical="center"/>
    </xf>
    <xf numFmtId="0" fontId="0" fillId="0" borderId="20" xfId="0" applyFont="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11" fillId="0" borderId="0" xfId="1" applyAlignment="1">
      <alignment horizontal="right" vertical="center"/>
    </xf>
    <xf numFmtId="0" fontId="0" fillId="0" borderId="0" xfId="0" applyAlignment="1">
      <alignment horizontal="center"/>
    </xf>
    <xf numFmtId="0" fontId="0" fillId="0" borderId="20" xfId="0" applyFont="1" applyBorder="1" applyAlignment="1">
      <alignment horizontal="left" vertical="center"/>
    </xf>
    <xf numFmtId="0" fontId="11" fillId="0" borderId="0" xfId="1" applyAlignment="1">
      <alignment horizontal="right" vertical="center"/>
    </xf>
    <xf numFmtId="0" fontId="2" fillId="0" borderId="0" xfId="0" applyFont="1" applyAlignment="1">
      <alignment horizontal="center" vertical="center"/>
    </xf>
    <xf numFmtId="0" fontId="0" fillId="0" borderId="0" xfId="0" applyAlignment="1">
      <alignment horizontal="center"/>
    </xf>
    <xf numFmtId="0" fontId="0" fillId="0" borderId="20" xfId="0" applyFont="1" applyBorder="1" applyAlignment="1">
      <alignment horizontal="left" vertical="center"/>
    </xf>
    <xf numFmtId="0" fontId="11" fillId="0" borderId="0" xfId="1" applyAlignment="1">
      <alignment horizontal="right" vertical="center"/>
    </xf>
    <xf numFmtId="0" fontId="0" fillId="7" borderId="12" xfId="0" applyFill="1" applyBorder="1" applyAlignment="1">
      <alignment horizontal="center" vertical="center"/>
    </xf>
    <xf numFmtId="2" fontId="0" fillId="0" borderId="18" xfId="0" applyNumberFormat="1" applyBorder="1" applyAlignment="1">
      <alignment horizontal="center" vertical="center"/>
    </xf>
    <xf numFmtId="0" fontId="2" fillId="0" borderId="8" xfId="0" applyFont="1" applyBorder="1" applyAlignment="1">
      <alignment horizontal="center" vertical="center"/>
    </xf>
    <xf numFmtId="0" fontId="7" fillId="0" borderId="51" xfId="0" applyFont="1" applyBorder="1" applyAlignment="1">
      <alignment horizontal="center" vertical="center"/>
    </xf>
    <xf numFmtId="0" fontId="0" fillId="0" borderId="26" xfId="0" applyBorder="1" applyAlignment="1">
      <alignment horizontal="center" vertical="center"/>
    </xf>
    <xf numFmtId="2" fontId="0" fillId="0" borderId="4" xfId="0" applyNumberFormat="1" applyBorder="1" applyAlignment="1">
      <alignment horizontal="center" vertical="center"/>
    </xf>
    <xf numFmtId="0" fontId="2" fillId="0" borderId="7" xfId="0" applyFont="1" applyBorder="1" applyAlignment="1">
      <alignment horizontal="center" vertical="center"/>
    </xf>
    <xf numFmtId="0" fontId="7" fillId="0" borderId="34" xfId="0" applyFont="1" applyBorder="1" applyAlignment="1">
      <alignment horizontal="center" vertical="center"/>
    </xf>
    <xf numFmtId="2" fontId="0" fillId="0" borderId="17" xfId="0" applyNumberFormat="1" applyBorder="1" applyAlignment="1">
      <alignment horizontal="center" vertical="center"/>
    </xf>
    <xf numFmtId="0" fontId="2" fillId="0" borderId="16" xfId="0" applyFont="1" applyBorder="1" applyAlignment="1">
      <alignment horizontal="center" vertical="center"/>
    </xf>
    <xf numFmtId="0" fontId="0" fillId="5" borderId="0" xfId="0" applyFill="1" applyAlignment="1">
      <alignment horizontal="center" vertical="center"/>
    </xf>
    <xf numFmtId="2" fontId="0" fillId="0" borderId="0" xfId="0" applyNumberFormat="1" applyAlignment="1">
      <alignment horizontal="center" vertical="center"/>
    </xf>
    <xf numFmtId="0" fontId="14" fillId="0" borderId="22" xfId="0" applyFont="1" applyBorder="1" applyAlignment="1">
      <alignment horizontal="center" vertical="center"/>
    </xf>
    <xf numFmtId="0" fontId="1" fillId="0" borderId="48" xfId="0" applyFont="1" applyBorder="1" applyAlignment="1">
      <alignment horizontal="center" vertical="center"/>
    </xf>
    <xf numFmtId="0" fontId="1" fillId="0" borderId="53"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25" xfId="0" applyBorder="1" applyAlignment="1">
      <alignment horizontal="center" vertical="center"/>
    </xf>
    <xf numFmtId="0" fontId="2" fillId="0" borderId="26" xfId="0" applyFont="1" applyBorder="1" applyAlignment="1">
      <alignment horizontal="center" vertical="center"/>
    </xf>
    <xf numFmtId="0" fontId="0" fillId="0" borderId="54" xfId="0" applyBorder="1" applyAlignment="1">
      <alignment horizontal="center" vertical="center"/>
    </xf>
    <xf numFmtId="0" fontId="2" fillId="0" borderId="25" xfId="0" applyFont="1" applyBorder="1" applyAlignment="1">
      <alignment horizontal="center" vertical="center"/>
    </xf>
    <xf numFmtId="0" fontId="14" fillId="0" borderId="55" xfId="0" applyFont="1" applyBorder="1" applyAlignment="1">
      <alignment horizontal="center" vertical="center"/>
    </xf>
    <xf numFmtId="0" fontId="0" fillId="0" borderId="1" xfId="0" applyBorder="1" applyAlignment="1">
      <alignment horizontal="left"/>
    </xf>
    <xf numFmtId="0" fontId="0" fillId="0" borderId="15" xfId="0" applyBorder="1" applyAlignment="1">
      <alignment horizontal="left"/>
    </xf>
    <xf numFmtId="0" fontId="7" fillId="11" borderId="51" xfId="0" applyFont="1" applyFill="1" applyBorder="1" applyAlignment="1">
      <alignment horizontal="center" vertical="center"/>
    </xf>
    <xf numFmtId="0" fontId="1" fillId="13" borderId="49" xfId="0" applyFont="1" applyFill="1" applyBorder="1" applyAlignment="1">
      <alignment horizontal="center" vertical="center"/>
    </xf>
    <xf numFmtId="0" fontId="1" fillId="13" borderId="50" xfId="0" applyFont="1" applyFill="1" applyBorder="1" applyAlignment="1">
      <alignment horizontal="center" vertical="center"/>
    </xf>
    <xf numFmtId="0" fontId="15" fillId="0" borderId="0" xfId="0" applyFont="1"/>
    <xf numFmtId="0" fontId="15" fillId="0" borderId="0" xfId="0" applyFont="1" applyAlignment="1">
      <alignment horizontal="center" vertical="center"/>
    </xf>
    <xf numFmtId="0" fontId="17" fillId="18" borderId="23" xfId="0" applyFont="1" applyFill="1" applyBorder="1" applyAlignment="1">
      <alignment horizontal="center" vertical="center"/>
    </xf>
    <xf numFmtId="0" fontId="17" fillId="16" borderId="14" xfId="0" applyFont="1" applyFill="1" applyBorder="1" applyAlignment="1">
      <alignment horizontal="center" vertical="center"/>
    </xf>
    <xf numFmtId="0" fontId="17" fillId="16" borderId="16" xfId="0" applyFont="1" applyFill="1" applyBorder="1" applyAlignment="1">
      <alignment horizontal="center" vertical="center"/>
    </xf>
    <xf numFmtId="0" fontId="17" fillId="17" borderId="16" xfId="0" applyFont="1" applyFill="1" applyBorder="1" applyAlignment="1">
      <alignment horizontal="center" vertical="center"/>
    </xf>
    <xf numFmtId="0" fontId="17" fillId="18" borderId="24" xfId="0" applyFont="1" applyFill="1" applyBorder="1" applyAlignment="1">
      <alignment horizontal="center" vertical="center"/>
    </xf>
    <xf numFmtId="0" fontId="15" fillId="0" borderId="19" xfId="0" applyFont="1" applyBorder="1" applyAlignment="1">
      <alignment horizontal="center" vertical="center"/>
    </xf>
    <xf numFmtId="0" fontId="15" fillId="0" borderId="6" xfId="0" applyFont="1" applyBorder="1" applyAlignment="1">
      <alignment horizontal="left" vertical="center"/>
    </xf>
    <xf numFmtId="2" fontId="15" fillId="0" borderId="0" xfId="0" applyNumberFormat="1" applyFont="1" applyAlignment="1">
      <alignment horizontal="center" vertical="center"/>
    </xf>
    <xf numFmtId="0" fontId="15" fillId="0" borderId="9" xfId="0" applyFont="1" applyBorder="1" applyAlignment="1">
      <alignment horizontal="center" vertical="center"/>
    </xf>
    <xf numFmtId="0" fontId="15" fillId="14" borderId="7" xfId="0" applyFont="1" applyFill="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left" vertical="center"/>
    </xf>
    <xf numFmtId="0" fontId="15" fillId="0" borderId="0" xfId="0" applyFont="1" applyAlignment="1">
      <alignment vertical="center"/>
    </xf>
    <xf numFmtId="0" fontId="15" fillId="0" borderId="0" xfId="0" applyFont="1" applyAlignment="1">
      <alignment horizontal="left" vertical="center"/>
    </xf>
    <xf numFmtId="0" fontId="17" fillId="15" borderId="14" xfId="0" applyFont="1" applyFill="1" applyBorder="1" applyAlignment="1">
      <alignment horizontal="center" vertical="center"/>
    </xf>
    <xf numFmtId="0" fontId="17" fillId="15" borderId="16" xfId="0" applyFont="1" applyFill="1" applyBorder="1" applyAlignment="1">
      <alignment horizontal="center" vertical="center"/>
    </xf>
    <xf numFmtId="0" fontId="17" fillId="17" borderId="14" xfId="0" applyFont="1" applyFill="1" applyBorder="1" applyAlignment="1">
      <alignment horizontal="center" vertical="center"/>
    </xf>
    <xf numFmtId="0" fontId="15" fillId="19" borderId="7" xfId="0" applyFont="1" applyFill="1" applyBorder="1" applyAlignment="1">
      <alignment horizontal="center" vertical="center"/>
    </xf>
    <xf numFmtId="0" fontId="15" fillId="19" borderId="16" xfId="0" applyFont="1" applyFill="1" applyBorder="1" applyAlignment="1">
      <alignment horizontal="center" vertical="center"/>
    </xf>
    <xf numFmtId="0" fontId="15" fillId="14" borderId="12" xfId="0" applyFont="1" applyFill="1" applyBorder="1" applyAlignment="1">
      <alignment horizontal="center" vertical="center"/>
    </xf>
    <xf numFmtId="2" fontId="15" fillId="0" borderId="18" xfId="0" applyNumberFormat="1" applyFont="1" applyBorder="1" applyAlignment="1">
      <alignment horizontal="center" vertical="center"/>
    </xf>
    <xf numFmtId="0" fontId="16" fillId="0" borderId="8" xfId="0" applyFont="1" applyBorder="1" applyAlignment="1">
      <alignment horizontal="center" vertical="center"/>
    </xf>
    <xf numFmtId="0" fontId="18" fillId="0" borderId="51" xfId="0" applyFont="1" applyBorder="1" applyAlignment="1">
      <alignment horizontal="center" vertical="center"/>
    </xf>
    <xf numFmtId="0" fontId="15" fillId="0" borderId="26" xfId="0" applyFont="1" applyBorder="1" applyAlignment="1">
      <alignment horizontal="center" vertical="center"/>
    </xf>
    <xf numFmtId="0" fontId="15" fillId="0" borderId="25" xfId="0" applyFont="1" applyBorder="1"/>
    <xf numFmtId="2" fontId="15" fillId="0" borderId="4" xfId="0" applyNumberFormat="1" applyFont="1" applyBorder="1" applyAlignment="1">
      <alignment horizontal="center" vertical="center"/>
    </xf>
    <xf numFmtId="0" fontId="16" fillId="0" borderId="7" xfId="0" applyFont="1" applyBorder="1" applyAlignment="1">
      <alignment horizontal="center" vertical="center"/>
    </xf>
    <xf numFmtId="0" fontId="18" fillId="0" borderId="34" xfId="0" applyFont="1" applyBorder="1" applyAlignment="1">
      <alignment horizontal="center" vertical="center"/>
    </xf>
    <xf numFmtId="2" fontId="15" fillId="0" borderId="17" xfId="0" applyNumberFormat="1" applyFont="1" applyBorder="1" applyAlignment="1">
      <alignment horizontal="center" vertical="center"/>
    </xf>
    <xf numFmtId="0" fontId="16" fillId="0" borderId="16" xfId="0" applyFont="1" applyBorder="1" applyAlignment="1">
      <alignment horizontal="center" vertical="center"/>
    </xf>
    <xf numFmtId="0" fontId="15" fillId="20" borderId="0" xfId="0" applyFont="1" applyFill="1" applyAlignment="1">
      <alignment horizontal="center" vertical="center"/>
    </xf>
    <xf numFmtId="0" fontId="16" fillId="0" borderId="0" xfId="0" applyFont="1" applyAlignment="1">
      <alignment horizontal="center" vertical="center"/>
    </xf>
    <xf numFmtId="0" fontId="19" fillId="0" borderId="22" xfId="0" applyFont="1" applyBorder="1" applyAlignment="1">
      <alignment horizontal="center" vertical="center"/>
    </xf>
    <xf numFmtId="0" fontId="17" fillId="0" borderId="48" xfId="0" applyFont="1" applyBorder="1" applyAlignment="1">
      <alignment horizontal="center" vertical="center"/>
    </xf>
    <xf numFmtId="0" fontId="17" fillId="0" borderId="53" xfId="0" applyFont="1" applyBorder="1" applyAlignment="1">
      <alignment horizontal="center" vertical="center"/>
    </xf>
    <xf numFmtId="0" fontId="15" fillId="0" borderId="47" xfId="0" applyFont="1" applyBorder="1" applyAlignment="1">
      <alignment horizontal="center" vertical="center"/>
    </xf>
    <xf numFmtId="0" fontId="15" fillId="0" borderId="48" xfId="0" applyFont="1" applyBorder="1" applyAlignment="1">
      <alignment horizontal="center" vertical="center"/>
    </xf>
    <xf numFmtId="0" fontId="15" fillId="0" borderId="25" xfId="0" applyFont="1" applyBorder="1" applyAlignment="1">
      <alignment horizontal="center" vertical="center"/>
    </xf>
    <xf numFmtId="0" fontId="16" fillId="0" borderId="26" xfId="0" applyFont="1" applyBorder="1" applyAlignment="1">
      <alignment horizontal="center" vertical="center"/>
    </xf>
    <xf numFmtId="0" fontId="15" fillId="0" borderId="54" xfId="0" applyFont="1" applyBorder="1" applyAlignment="1">
      <alignment horizontal="center" vertical="center"/>
    </xf>
    <xf numFmtId="0" fontId="16" fillId="0" borderId="25" xfId="0" applyFont="1" applyBorder="1" applyAlignment="1">
      <alignment horizontal="center" vertical="center"/>
    </xf>
    <xf numFmtId="0" fontId="19" fillId="0" borderId="55" xfId="0" applyFont="1" applyBorder="1" applyAlignment="1">
      <alignment horizontal="center" vertical="center"/>
    </xf>
    <xf numFmtId="0" fontId="17" fillId="21" borderId="49" xfId="0" applyFont="1" applyFill="1" applyBorder="1" applyAlignment="1">
      <alignment horizontal="center" vertical="center"/>
    </xf>
    <xf numFmtId="0" fontId="17" fillId="21" borderId="50" xfId="0" applyFont="1" applyFill="1" applyBorder="1" applyAlignment="1">
      <alignment horizontal="center" vertical="center"/>
    </xf>
    <xf numFmtId="0" fontId="14" fillId="0" borderId="0" xfId="0" applyFont="1" applyBorder="1" applyAlignment="1">
      <alignment horizontal="center" vertical="center"/>
    </xf>
    <xf numFmtId="0" fontId="1" fillId="0" borderId="0" xfId="0" applyFont="1" applyBorder="1" applyAlignment="1">
      <alignment vertical="center"/>
    </xf>
    <xf numFmtId="0" fontId="1" fillId="0" borderId="0" xfId="0" applyFont="1" applyBorder="1" applyAlignment="1">
      <alignment vertical="center" wrapText="1"/>
    </xf>
    <xf numFmtId="0" fontId="17" fillId="13" borderId="49" xfId="0" applyFont="1" applyFill="1" applyBorder="1" applyAlignment="1">
      <alignment horizontal="center" vertical="center"/>
    </xf>
    <xf numFmtId="0" fontId="17" fillId="13" borderId="50" xfId="0" applyFont="1" applyFill="1" applyBorder="1" applyAlignment="1">
      <alignment horizontal="center" vertical="center"/>
    </xf>
    <xf numFmtId="0" fontId="17" fillId="0" borderId="48" xfId="0" applyFont="1" applyBorder="1" applyAlignment="1">
      <alignment horizontal="center" vertical="center"/>
    </xf>
    <xf numFmtId="0" fontId="0" fillId="22" borderId="0" xfId="0" applyFill="1"/>
    <xf numFmtId="0" fontId="0" fillId="22" borderId="0" xfId="0" applyFill="1" applyBorder="1"/>
    <xf numFmtId="0" fontId="0" fillId="22" borderId="0" xfId="0" applyFill="1" applyAlignment="1">
      <alignment horizontal="center" vertical="center"/>
    </xf>
    <xf numFmtId="0" fontId="0" fillId="0" borderId="1" xfId="0" applyFont="1" applyBorder="1" applyAlignment="1">
      <alignment horizontal="center"/>
    </xf>
    <xf numFmtId="0" fontId="0" fillId="5" borderId="4" xfId="0" applyFont="1" applyFill="1" applyBorder="1" applyAlignment="1">
      <alignment horizontal="center" vertical="center"/>
    </xf>
    <xf numFmtId="0" fontId="0" fillId="5" borderId="1" xfId="0" applyFont="1" applyFill="1" applyBorder="1" applyAlignment="1">
      <alignment horizontal="center" vertical="center"/>
    </xf>
    <xf numFmtId="0" fontId="0" fillId="0" borderId="4" xfId="0" applyFont="1" applyBorder="1" applyAlignment="1">
      <alignment horizontal="center" vertical="center"/>
    </xf>
    <xf numFmtId="0" fontId="0" fillId="0" borderId="1" xfId="0" applyFont="1" applyBorder="1" applyAlignment="1">
      <alignment horizontal="center" vertical="center"/>
    </xf>
    <xf numFmtId="0" fontId="0" fillId="0"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xf numFmtId="0" fontId="0" fillId="0" borderId="1" xfId="0" applyBorder="1" applyAlignment="1">
      <alignment horizontal="center" vertical="center"/>
    </xf>
    <xf numFmtId="1" fontId="0" fillId="0" borderId="1" xfId="0" applyNumberFormat="1" applyBorder="1" applyAlignment="1">
      <alignment horizontal="center" vertical="center"/>
    </xf>
    <xf numFmtId="0" fontId="0" fillId="0" borderId="1" xfId="0" applyBorder="1" applyAlignment="1">
      <alignment vertical="center"/>
    </xf>
    <xf numFmtId="0" fontId="0" fillId="0" borderId="0" xfId="0" applyAlignment="1">
      <alignment horizontal="center" vertical="center"/>
    </xf>
    <xf numFmtId="0" fontId="21" fillId="0" borderId="0" xfId="0" applyFont="1" applyFill="1" applyBorder="1" applyAlignment="1">
      <alignment horizontal="left" vertical="center"/>
    </xf>
    <xf numFmtId="0" fontId="1" fillId="0" borderId="0" xfId="0" applyFont="1" applyAlignment="1">
      <alignment horizontal="center" vertical="center"/>
    </xf>
    <xf numFmtId="0" fontId="15" fillId="0" borderId="1" xfId="0" applyFont="1" applyBorder="1" applyAlignment="1">
      <alignment horizontal="center" vertical="center"/>
    </xf>
    <xf numFmtId="0" fontId="16" fillId="0" borderId="1" xfId="0" applyFont="1" applyBorder="1" applyAlignment="1">
      <alignment horizontal="center" vertical="center"/>
    </xf>
    <xf numFmtId="0" fontId="2" fillId="0" borderId="1" xfId="0" applyFont="1" applyBorder="1" applyAlignment="1">
      <alignment horizontal="center" vertical="center"/>
    </xf>
    <xf numFmtId="0" fontId="0" fillId="0" borderId="59" xfId="0" applyBorder="1" applyAlignment="1">
      <alignment horizontal="center" vertical="center"/>
    </xf>
    <xf numFmtId="0" fontId="19" fillId="0" borderId="60" xfId="0" applyFont="1" applyBorder="1" applyAlignment="1">
      <alignment horizontal="center" vertical="center"/>
    </xf>
    <xf numFmtId="0" fontId="0" fillId="0" borderId="61" xfId="0" applyBorder="1" applyAlignment="1">
      <alignment horizontal="center" vertical="center"/>
    </xf>
    <xf numFmtId="0" fontId="0" fillId="0" borderId="62" xfId="0" applyBorder="1"/>
    <xf numFmtId="0" fontId="19" fillId="0" borderId="63" xfId="0" applyFont="1" applyBorder="1" applyAlignment="1">
      <alignment horizontal="center" vertical="center"/>
    </xf>
    <xf numFmtId="0" fontId="0" fillId="0" borderId="64" xfId="0" applyBorder="1" applyAlignment="1">
      <alignment horizontal="center" vertical="center"/>
    </xf>
    <xf numFmtId="0" fontId="2" fillId="0" borderId="0" xfId="0" applyFont="1" applyAlignment="1">
      <alignment horizontal="center" vertical="center"/>
    </xf>
    <xf numFmtId="0" fontId="1" fillId="0" borderId="48"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 fillId="0" borderId="1" xfId="0" applyFont="1" applyBorder="1" applyAlignment="1">
      <alignment horizontal="center" vertical="center"/>
    </xf>
    <xf numFmtId="0" fontId="17" fillId="0" borderId="47" xfId="0" applyFont="1" applyBorder="1" applyAlignment="1">
      <alignment horizontal="center" vertical="center" wrapText="1"/>
    </xf>
    <xf numFmtId="0" fontId="17" fillId="0" borderId="28" xfId="0" applyFont="1" applyBorder="1" applyAlignment="1">
      <alignment horizontal="center" vertical="center" wrapText="1"/>
    </xf>
    <xf numFmtId="0" fontId="2" fillId="0" borderId="0" xfId="0" applyFont="1" applyBorder="1" applyAlignment="1">
      <alignment horizontal="center" vertical="center"/>
    </xf>
    <xf numFmtId="0" fontId="0" fillId="6" borderId="12" xfId="0" applyFill="1" applyBorder="1" applyAlignment="1">
      <alignment horizontal="center" vertical="center"/>
    </xf>
    <xf numFmtId="0" fontId="0" fillId="0" borderId="26" xfId="0" applyBorder="1"/>
    <xf numFmtId="0" fontId="0" fillId="0" borderId="25" xfId="0" applyBorder="1"/>
    <xf numFmtId="0" fontId="0" fillId="0" borderId="29" xfId="0" applyFont="1" applyBorder="1" applyAlignment="1">
      <alignment horizontal="left" vertical="center"/>
    </xf>
    <xf numFmtId="0" fontId="0" fillId="0" borderId="29" xfId="0" applyFont="1" applyBorder="1" applyAlignment="1">
      <alignment vertical="center"/>
    </xf>
    <xf numFmtId="0" fontId="0" fillId="0" borderId="0" xfId="0" applyFont="1" applyAlignment="1">
      <alignment horizontal="justify" vertical="center"/>
    </xf>
    <xf numFmtId="0" fontId="1" fillId="0" borderId="0" xfId="0" applyFont="1" applyAlignment="1">
      <alignment horizontal="center"/>
    </xf>
    <xf numFmtId="0" fontId="2" fillId="0" borderId="0" xfId="0" applyFont="1" applyAlignment="1">
      <alignment horizontal="center" vertical="center"/>
    </xf>
    <xf numFmtId="0" fontId="0" fillId="0" borderId="29" xfId="0" applyBorder="1" applyAlignment="1">
      <alignment horizontal="left" vertical="center"/>
    </xf>
    <xf numFmtId="0" fontId="1" fillId="9" borderId="10" xfId="0" applyFont="1" applyFill="1" applyBorder="1" applyAlignment="1">
      <alignment horizontal="center" vertical="center"/>
    </xf>
    <xf numFmtId="0" fontId="1" fillId="9" borderId="12" xfId="0" applyFont="1" applyFill="1" applyBorder="1" applyAlignment="1">
      <alignment horizontal="center" vertical="center"/>
    </xf>
    <xf numFmtId="0" fontId="1" fillId="10" borderId="10" xfId="0" applyFont="1" applyFill="1" applyBorder="1" applyAlignment="1">
      <alignment horizontal="center" vertical="center"/>
    </xf>
    <xf numFmtId="0" fontId="1" fillId="10" borderId="12" xfId="0" applyFont="1" applyFill="1" applyBorder="1" applyAlignment="1">
      <alignment horizontal="center" vertical="center"/>
    </xf>
    <xf numFmtId="0" fontId="11" fillId="0" borderId="0" xfId="1" applyFill="1" applyAlignment="1">
      <alignment horizontal="right" vertical="center"/>
    </xf>
    <xf numFmtId="0" fontId="2" fillId="0" borderId="0" xfId="0" applyFont="1" applyAlignment="1">
      <alignment horizontal="center"/>
    </xf>
    <xf numFmtId="0" fontId="0" fillId="0" borderId="0" xfId="0" applyAlignment="1">
      <alignment horizontal="center"/>
    </xf>
    <xf numFmtId="0" fontId="1" fillId="0" borderId="10" xfId="0" applyFont="1" applyBorder="1" applyAlignment="1">
      <alignment horizontal="center" vertical="center"/>
    </xf>
    <xf numFmtId="0" fontId="1" fillId="0" borderId="14" xfId="0" applyFont="1" applyBorder="1" applyAlignment="1">
      <alignment horizontal="center" vertical="center"/>
    </xf>
    <xf numFmtId="0" fontId="1" fillId="0" borderId="11" xfId="0" applyFont="1" applyBorder="1" applyAlignment="1">
      <alignment horizontal="center" vertical="center"/>
    </xf>
    <xf numFmtId="0" fontId="1" fillId="0" borderId="15" xfId="0" applyFont="1" applyBorder="1" applyAlignment="1">
      <alignment horizontal="center" vertical="center"/>
    </xf>
    <xf numFmtId="0" fontId="1" fillId="6" borderId="12" xfId="0" applyFont="1" applyFill="1" applyBorder="1" applyAlignment="1">
      <alignment horizontal="center" vertical="center"/>
    </xf>
    <xf numFmtId="0" fontId="1" fillId="6" borderId="16" xfId="0" applyFont="1" applyFill="1" applyBorder="1" applyAlignment="1">
      <alignment horizontal="center" vertical="center"/>
    </xf>
    <xf numFmtId="0" fontId="1" fillId="8" borderId="10" xfId="0" applyFont="1" applyFill="1" applyBorder="1" applyAlignment="1">
      <alignment horizontal="center" vertical="center"/>
    </xf>
    <xf numFmtId="0" fontId="1" fillId="8" borderId="12"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16" xfId="0" applyFont="1" applyFill="1" applyBorder="1" applyAlignment="1">
      <alignment horizontal="center" vertical="center"/>
    </xf>
    <xf numFmtId="0" fontId="1" fillId="8" borderId="13" xfId="0" applyFont="1" applyFill="1" applyBorder="1" applyAlignment="1">
      <alignment horizontal="center"/>
    </xf>
    <xf numFmtId="0" fontId="1" fillId="8" borderId="12" xfId="0" applyFont="1" applyFill="1" applyBorder="1" applyAlignment="1">
      <alignment horizontal="center"/>
    </xf>
    <xf numFmtId="0" fontId="1" fillId="9" borderId="10" xfId="0" applyFont="1" applyFill="1" applyBorder="1" applyAlignment="1">
      <alignment horizontal="center"/>
    </xf>
    <xf numFmtId="0" fontId="1" fillId="9" borderId="12" xfId="0" applyFont="1" applyFill="1" applyBorder="1" applyAlignment="1">
      <alignment horizontal="center"/>
    </xf>
    <xf numFmtId="0" fontId="1" fillId="10" borderId="13" xfId="0" applyFont="1" applyFill="1" applyBorder="1" applyAlignment="1">
      <alignment horizontal="center"/>
    </xf>
    <xf numFmtId="0" fontId="1" fillId="10" borderId="21" xfId="0" applyFont="1" applyFill="1" applyBorder="1" applyAlignment="1">
      <alignment horizontal="center"/>
    </xf>
    <xf numFmtId="0" fontId="0" fillId="0" borderId="20" xfId="0" applyFont="1" applyBorder="1" applyAlignment="1">
      <alignment horizontal="left" vertical="center"/>
    </xf>
    <xf numFmtId="0" fontId="11" fillId="0" borderId="0" xfId="1" applyAlignment="1">
      <alignment horizontal="right" vertical="center"/>
    </xf>
    <xf numFmtId="0" fontId="11" fillId="0" borderId="0" xfId="1" applyBorder="1" applyAlignment="1">
      <alignment horizontal="right" vertical="center"/>
    </xf>
    <xf numFmtId="0" fontId="1" fillId="0" borderId="35" xfId="0" applyFont="1" applyBorder="1" applyAlignment="1">
      <alignment horizontal="center" vertical="center"/>
    </xf>
    <xf numFmtId="0" fontId="1" fillId="0" borderId="47" xfId="0" applyFont="1" applyBorder="1" applyAlignment="1">
      <alignment horizontal="center" vertical="center"/>
    </xf>
    <xf numFmtId="0" fontId="1" fillId="0" borderId="36" xfId="0" applyFont="1" applyBorder="1" applyAlignment="1">
      <alignment horizontal="center" vertical="center"/>
    </xf>
    <xf numFmtId="0" fontId="1" fillId="0" borderId="48" xfId="0" applyFont="1" applyBorder="1" applyAlignment="1">
      <alignment horizontal="center" vertical="center"/>
    </xf>
    <xf numFmtId="0" fontId="1" fillId="0" borderId="35"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21" xfId="0" applyFont="1" applyBorder="1" applyAlignment="1">
      <alignment horizontal="center" vertical="center"/>
    </xf>
    <xf numFmtId="0" fontId="1" fillId="0" borderId="13" xfId="0" applyFont="1" applyBorder="1" applyAlignment="1">
      <alignment horizontal="center" vertical="center"/>
    </xf>
    <xf numFmtId="0" fontId="1" fillId="13" borderId="45" xfId="0" applyFont="1" applyFill="1" applyBorder="1" applyAlignment="1">
      <alignment horizontal="center" vertical="center"/>
    </xf>
    <xf numFmtId="0" fontId="1" fillId="13" borderId="46" xfId="0" applyFont="1" applyFill="1" applyBorder="1" applyAlignment="1">
      <alignment horizontal="center" vertical="center"/>
    </xf>
    <xf numFmtId="0" fontId="0" fillId="0" borderId="30" xfId="0" applyBorder="1" applyAlignment="1">
      <alignment horizontal="center" vertical="center" wrapText="1"/>
    </xf>
    <xf numFmtId="0" fontId="0" fillId="0" borderId="44" xfId="0" applyBorder="1" applyAlignment="1">
      <alignment horizontal="center" vertical="center" wrapText="1"/>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1" fillId="12" borderId="37" xfId="0" applyFont="1" applyFill="1" applyBorder="1" applyAlignment="1">
      <alignment horizontal="center" vertical="center"/>
    </xf>
    <xf numFmtId="0" fontId="1" fillId="12" borderId="42" xfId="0" applyFont="1" applyFill="1" applyBorder="1" applyAlignment="1">
      <alignment horizontal="center" vertical="center"/>
    </xf>
    <xf numFmtId="0" fontId="1" fillId="12" borderId="31" xfId="0" applyFont="1" applyFill="1" applyBorder="1" applyAlignment="1">
      <alignment horizontal="center" vertical="center"/>
    </xf>
    <xf numFmtId="0" fontId="1" fillId="0" borderId="38" xfId="0" applyFont="1" applyBorder="1" applyAlignment="1">
      <alignment horizontal="center" vertical="center"/>
    </xf>
    <xf numFmtId="0" fontId="1" fillId="0" borderId="39" xfId="0" applyFont="1" applyBorder="1" applyAlignment="1">
      <alignment horizontal="center" vertical="center"/>
    </xf>
    <xf numFmtId="0" fontId="1" fillId="0" borderId="43" xfId="0" applyFont="1" applyBorder="1" applyAlignment="1">
      <alignment horizontal="center" vertical="center"/>
    </xf>
    <xf numFmtId="0" fontId="1" fillId="0" borderId="44" xfId="0" applyFont="1" applyBorder="1" applyAlignment="1">
      <alignment horizontal="center" vertical="center"/>
    </xf>
    <xf numFmtId="0" fontId="1" fillId="0" borderId="52" xfId="0" applyFont="1" applyBorder="1" applyAlignment="1">
      <alignment horizontal="center" vertical="center" wrapText="1"/>
    </xf>
    <xf numFmtId="0" fontId="1" fillId="0" borderId="28" xfId="0" applyFont="1" applyBorder="1" applyAlignment="1">
      <alignment horizontal="center" vertical="center" wrapText="1"/>
    </xf>
    <xf numFmtId="0" fontId="17" fillId="14" borderId="4" xfId="0" applyFont="1" applyFill="1" applyBorder="1" applyAlignment="1">
      <alignment horizontal="center" vertical="center"/>
    </xf>
    <xf numFmtId="0" fontId="17" fillId="14" borderId="1" xfId="0" applyFont="1" applyFill="1" applyBorder="1" applyAlignment="1">
      <alignment horizontal="center" vertical="center"/>
    </xf>
    <xf numFmtId="0" fontId="17" fillId="16" borderId="10" xfId="0" applyFont="1" applyFill="1" applyBorder="1" applyAlignment="1">
      <alignment horizontal="center" vertical="center"/>
    </xf>
    <xf numFmtId="0" fontId="17" fillId="16" borderId="12" xfId="0" applyFont="1" applyFill="1" applyBorder="1" applyAlignment="1">
      <alignment horizontal="center" vertical="center"/>
    </xf>
    <xf numFmtId="0" fontId="17" fillId="17" borderId="10" xfId="0" applyFont="1" applyFill="1" applyBorder="1" applyAlignment="1">
      <alignment horizontal="center" vertical="center"/>
    </xf>
    <xf numFmtId="0" fontId="17" fillId="17" borderId="12" xfId="0" applyFont="1" applyFill="1" applyBorder="1" applyAlignment="1">
      <alignment horizontal="center" vertical="center"/>
    </xf>
    <xf numFmtId="0" fontId="17" fillId="21" borderId="45" xfId="0" applyFont="1" applyFill="1" applyBorder="1" applyAlignment="1">
      <alignment horizontal="center" vertical="center"/>
    </xf>
    <xf numFmtId="0" fontId="17" fillId="21" borderId="46" xfId="0" applyFont="1" applyFill="1" applyBorder="1" applyAlignment="1">
      <alignment horizontal="center" vertical="center"/>
    </xf>
    <xf numFmtId="0" fontId="17" fillId="0" borderId="38" xfId="0" applyFont="1" applyBorder="1" applyAlignment="1">
      <alignment horizontal="center" vertical="center"/>
    </xf>
    <xf numFmtId="0" fontId="17" fillId="0" borderId="39" xfId="0" applyFont="1" applyBorder="1" applyAlignment="1">
      <alignment horizontal="center" vertical="center"/>
    </xf>
    <xf numFmtId="0" fontId="17" fillId="0" borderId="43" xfId="0" applyFont="1" applyBorder="1" applyAlignment="1">
      <alignment horizontal="center" vertical="center"/>
    </xf>
    <xf numFmtId="0" fontId="17" fillId="0" borderId="44" xfId="0" applyFont="1" applyBorder="1" applyAlignment="1">
      <alignment horizontal="center" vertical="center"/>
    </xf>
    <xf numFmtId="0" fontId="1" fillId="23" borderId="4" xfId="0" applyFont="1" applyFill="1" applyBorder="1" applyAlignment="1">
      <alignment horizontal="center" vertical="center"/>
    </xf>
    <xf numFmtId="0" fontId="1" fillId="23" borderId="1" xfId="0" applyFont="1" applyFill="1" applyBorder="1" applyAlignment="1">
      <alignment horizontal="center" vertical="center"/>
    </xf>
    <xf numFmtId="0" fontId="17" fillId="7" borderId="3" xfId="0" applyFont="1" applyFill="1" applyBorder="1" applyAlignment="1">
      <alignment horizontal="center" vertical="center"/>
    </xf>
    <xf numFmtId="0" fontId="17" fillId="7" borderId="1" xfId="0" applyFont="1" applyFill="1" applyBorder="1" applyAlignment="1">
      <alignment horizontal="center" vertical="center"/>
    </xf>
    <xf numFmtId="0" fontId="17" fillId="15" borderId="10" xfId="0" applyFont="1" applyFill="1" applyBorder="1" applyAlignment="1">
      <alignment horizontal="center" vertical="center"/>
    </xf>
    <xf numFmtId="0" fontId="17" fillId="15" borderId="12" xfId="0" applyFont="1" applyFill="1" applyBorder="1" applyAlignment="1">
      <alignment horizontal="center" vertical="center"/>
    </xf>
    <xf numFmtId="0" fontId="17" fillId="13" borderId="45" xfId="0" applyFont="1" applyFill="1" applyBorder="1" applyAlignment="1">
      <alignment horizontal="center" vertical="center"/>
    </xf>
    <xf numFmtId="0" fontId="17" fillId="13" borderId="46" xfId="0" applyFont="1" applyFill="1" applyBorder="1" applyAlignment="1">
      <alignment horizontal="center" vertical="center"/>
    </xf>
    <xf numFmtId="0" fontId="15" fillId="0" borderId="30" xfId="0" applyFont="1" applyBorder="1" applyAlignment="1">
      <alignment horizontal="center" vertical="center" wrapText="1"/>
    </xf>
    <xf numFmtId="0" fontId="15" fillId="0" borderId="44" xfId="0" applyFont="1" applyBorder="1" applyAlignment="1">
      <alignment horizontal="center" vertical="center" wrapText="1"/>
    </xf>
    <xf numFmtId="0" fontId="17" fillId="0" borderId="35" xfId="0" applyFont="1" applyBorder="1" applyAlignment="1">
      <alignment horizontal="center" vertical="center"/>
    </xf>
    <xf numFmtId="0" fontId="17" fillId="0" borderId="47" xfId="0" applyFont="1" applyBorder="1" applyAlignment="1">
      <alignment horizontal="center" vertical="center"/>
    </xf>
    <xf numFmtId="0" fontId="17" fillId="0" borderId="36" xfId="0" applyFont="1" applyBorder="1" applyAlignment="1">
      <alignment horizontal="center" vertical="center"/>
    </xf>
    <xf numFmtId="0" fontId="17" fillId="0" borderId="48" xfId="0" applyFont="1" applyBorder="1" applyAlignment="1">
      <alignment horizontal="center" vertical="center"/>
    </xf>
    <xf numFmtId="0" fontId="17" fillId="0" borderId="35" xfId="0" applyFont="1" applyBorder="1" applyAlignment="1">
      <alignment horizontal="center" vertical="center" wrapText="1"/>
    </xf>
    <xf numFmtId="0" fontId="17" fillId="0" borderId="47" xfId="0" applyFont="1" applyBorder="1" applyAlignment="1">
      <alignment horizontal="center" vertical="center" wrapText="1"/>
    </xf>
    <xf numFmtId="0" fontId="17" fillId="0" borderId="21" xfId="0" applyFont="1" applyBorder="1" applyAlignment="1">
      <alignment horizontal="center" vertical="center"/>
    </xf>
    <xf numFmtId="0" fontId="17" fillId="0" borderId="13" xfId="0" applyFont="1" applyBorder="1" applyAlignment="1">
      <alignment horizontal="center" vertical="center"/>
    </xf>
    <xf numFmtId="0" fontId="17" fillId="0" borderId="52" xfId="0" applyFont="1" applyBorder="1" applyAlignment="1">
      <alignment horizontal="center" vertical="center" wrapText="1"/>
    </xf>
    <xf numFmtId="0" fontId="17" fillId="0" borderId="28" xfId="0" applyFont="1" applyBorder="1" applyAlignment="1">
      <alignment horizontal="center" vertical="center" wrapText="1"/>
    </xf>
    <xf numFmtId="0" fontId="15" fillId="0" borderId="29" xfId="0" applyFont="1" applyBorder="1" applyAlignment="1">
      <alignment horizontal="left"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12" borderId="37" xfId="0" applyFont="1" applyFill="1" applyBorder="1" applyAlignment="1">
      <alignment horizontal="center" vertical="center"/>
    </xf>
    <xf numFmtId="0" fontId="17" fillId="12" borderId="42" xfId="0" applyFont="1" applyFill="1" applyBorder="1" applyAlignment="1">
      <alignment horizontal="center" vertical="center"/>
    </xf>
    <xf numFmtId="0" fontId="17" fillId="12" borderId="31" xfId="0" applyFont="1" applyFill="1" applyBorder="1" applyAlignment="1">
      <alignment horizontal="center" vertical="center"/>
    </xf>
    <xf numFmtId="0" fontId="1" fillId="0" borderId="56" xfId="0" applyFont="1" applyBorder="1" applyAlignment="1">
      <alignment horizontal="center" vertical="center"/>
    </xf>
    <xf numFmtId="0" fontId="1" fillId="0" borderId="59" xfId="0" applyFont="1" applyBorder="1" applyAlignment="1">
      <alignment horizontal="center" vertical="center"/>
    </xf>
    <xf numFmtId="0" fontId="1" fillId="0" borderId="57" xfId="0" applyFont="1" applyBorder="1" applyAlignment="1">
      <alignment horizontal="center" vertical="center"/>
    </xf>
    <xf numFmtId="0" fontId="1" fillId="0" borderId="1" xfId="0" applyFont="1" applyBorder="1" applyAlignment="1">
      <alignment horizontal="center" vertical="center"/>
    </xf>
    <xf numFmtId="0" fontId="1" fillId="0" borderId="5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8" xfId="0" applyFont="1" applyBorder="1" applyAlignment="1">
      <alignment horizontal="center" vertical="center" wrapText="1"/>
    </xf>
    <xf numFmtId="0" fontId="1" fillId="0" borderId="60" xfId="0" applyFont="1" applyBorder="1" applyAlignment="1">
      <alignment horizontal="center" vertical="center" wrapText="1"/>
    </xf>
    <xf numFmtId="0" fontId="17" fillId="15" borderId="45" xfId="0" applyFont="1" applyFill="1" applyBorder="1" applyAlignment="1">
      <alignment horizontal="center" vertical="center"/>
    </xf>
    <xf numFmtId="0" fontId="17" fillId="15" borderId="46" xfId="0" applyFont="1" applyFill="1" applyBorder="1" applyAlignment="1">
      <alignment horizontal="center" vertical="center"/>
    </xf>
    <xf numFmtId="0" fontId="1" fillId="9" borderId="45" xfId="0" applyFont="1" applyFill="1" applyBorder="1" applyAlignment="1">
      <alignment horizontal="center" vertical="center"/>
    </xf>
    <xf numFmtId="0" fontId="1" fillId="9" borderId="46" xfId="0" applyFont="1" applyFill="1" applyBorder="1" applyAlignment="1">
      <alignment horizontal="center" vertical="center"/>
    </xf>
    <xf numFmtId="0" fontId="1" fillId="10" borderId="45" xfId="0" applyFont="1" applyFill="1" applyBorder="1" applyAlignment="1">
      <alignment horizontal="center" vertical="center"/>
    </xf>
    <xf numFmtId="0" fontId="1" fillId="10" borderId="46" xfId="0" applyFont="1" applyFill="1" applyBorder="1" applyAlignment="1">
      <alignment horizontal="center" vertical="center"/>
    </xf>
    <xf numFmtId="0" fontId="1" fillId="23" borderId="49" xfId="0" applyFont="1" applyFill="1" applyBorder="1" applyAlignment="1">
      <alignment horizontal="center" vertical="center"/>
    </xf>
    <xf numFmtId="0" fontId="1" fillId="23" borderId="19" xfId="0" applyFont="1" applyFill="1" applyBorder="1" applyAlignment="1">
      <alignment horizontal="center" vertical="center"/>
    </xf>
    <xf numFmtId="0" fontId="1" fillId="23" borderId="5" xfId="0" applyFont="1" applyFill="1" applyBorder="1" applyAlignment="1">
      <alignment horizontal="center" vertical="center"/>
    </xf>
    <xf numFmtId="0" fontId="1" fillId="23" borderId="6" xfId="0" applyFont="1" applyFill="1" applyBorder="1" applyAlignment="1">
      <alignment horizontal="center" vertical="center"/>
    </xf>
    <xf numFmtId="0" fontId="1" fillId="0" borderId="0" xfId="0" applyFont="1" applyAlignment="1">
      <alignment horizontal="center" vertical="center"/>
    </xf>
    <xf numFmtId="0" fontId="20" fillId="0" borderId="0" xfId="0" applyFont="1" applyBorder="1" applyAlignment="1">
      <alignment horizontal="center" vertical="center"/>
    </xf>
    <xf numFmtId="0" fontId="5" fillId="0" borderId="0" xfId="0" applyFont="1" applyAlignment="1">
      <alignment horizontal="center" vertical="center"/>
    </xf>
    <xf numFmtId="0" fontId="4" fillId="0" borderId="0" xfId="0" applyFont="1" applyBorder="1" applyAlignment="1">
      <alignment horizontal="center" vertical="center"/>
    </xf>
    <xf numFmtId="0" fontId="0" fillId="0" borderId="5" xfId="0" applyBorder="1" applyAlignment="1">
      <alignment horizontal="center" textRotation="90"/>
    </xf>
    <xf numFmtId="0" fontId="0" fillId="0" borderId="6" xfId="0" applyBorder="1" applyAlignment="1">
      <alignment horizont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3" borderId="1" xfId="0" applyFill="1" applyBorder="1" applyAlignment="1">
      <alignment horizontal="center"/>
    </xf>
    <xf numFmtId="0" fontId="0" fillId="4" borderId="1" xfId="0"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0" fillId="0" borderId="20" xfId="0" applyBorder="1" applyAlignment="1">
      <alignment horizontal="center"/>
    </xf>
  </cellXfs>
  <cellStyles count="2">
    <cellStyle name="Collegamento ipertestuale" xfId="1" builtinId="8"/>
    <cellStyle name="Normale" xfId="0" builtinId="0"/>
  </cellStyles>
  <dxfs count="0"/>
  <tableStyles count="0" defaultTableStyle="TableStyleMedium2" defaultPivotStyle="PivotStyleLight16"/>
  <colors>
    <mruColors>
      <color rgb="FF3399FF"/>
      <color rgb="FFFF00FF"/>
      <color rgb="FFCCFFCC"/>
      <color rgb="FF66FF66"/>
      <color rgb="FF00FF00"/>
      <color rgb="FF957D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PUNTEGGI!A1"/><Relationship Id="rId5" Type="http://schemas.openxmlformats.org/officeDocument/2006/relationships/image" Target="../media/image5.png"/><Relationship Id="rId10" Type="http://schemas.microsoft.com/office/2007/relationships/hdphoto" Target="../media/hdphoto1.wdp"/><Relationship Id="rId4" Type="http://schemas.openxmlformats.org/officeDocument/2006/relationships/image" Target="../media/image4.pn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0.png"/><Relationship Id="rId7" Type="http://schemas.openxmlformats.org/officeDocument/2006/relationships/image" Target="../media/image13.png"/><Relationship Id="rId2" Type="http://schemas.openxmlformats.org/officeDocument/2006/relationships/image" Target="../media/image9.jpe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microsoft.com/office/2007/relationships/hdphoto" Target="../media/hdphoto2.wdp"/><Relationship Id="rId9" Type="http://schemas.openxmlformats.org/officeDocument/2006/relationships/hyperlink" Target="#CLASSIFICA!A1"/></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0.png"/><Relationship Id="rId7" Type="http://schemas.openxmlformats.org/officeDocument/2006/relationships/image" Target="../media/image13.png"/><Relationship Id="rId2" Type="http://schemas.openxmlformats.org/officeDocument/2006/relationships/image" Target="../media/image9.jpe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microsoft.com/office/2007/relationships/hdphoto" Target="../media/hdphoto2.wdp"/><Relationship Id="rId9"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19.png"/><Relationship Id="rId5" Type="http://schemas.openxmlformats.org/officeDocument/2006/relationships/hyperlink" Target="#'INSERIMENTO RISULTATI'!A1"/><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1.png"/><Relationship Id="rId7" Type="http://schemas.openxmlformats.org/officeDocument/2006/relationships/image" Target="../media/image13.png"/><Relationship Id="rId2"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12.png"/><Relationship Id="rId5" Type="http://schemas.openxmlformats.org/officeDocument/2006/relationships/image" Target="../media/image11.png"/><Relationship Id="rId4" Type="http://schemas.microsoft.com/office/2007/relationships/hdphoto" Target="../media/hdphoto3.wdp"/><Relationship Id="rId9"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12</xdr:col>
      <xdr:colOff>457198</xdr:colOff>
      <xdr:row>21</xdr:row>
      <xdr:rowOff>277909</xdr:rowOff>
    </xdr:from>
    <xdr:to>
      <xdr:col>19</xdr:col>
      <xdr:colOff>475128</xdr:colOff>
      <xdr:row>24</xdr:row>
      <xdr:rowOff>236074</xdr:rowOff>
    </xdr:to>
    <xdr:sp macro="" textlink="">
      <xdr:nvSpPr>
        <xdr:cNvPr id="31" name="Fumetto: rettangolo 30">
          <a:extLst>
            <a:ext uri="{FF2B5EF4-FFF2-40B4-BE49-F238E27FC236}">
              <a16:creationId xmlns:a16="http://schemas.microsoft.com/office/drawing/2014/main" id="{71812ACC-E584-4521-AB89-59871FA03B49}"/>
            </a:ext>
          </a:extLst>
        </xdr:cNvPr>
        <xdr:cNvSpPr/>
      </xdr:nvSpPr>
      <xdr:spPr>
        <a:xfrm>
          <a:off x="11044516" y="6042215"/>
          <a:ext cx="4285130" cy="818777"/>
        </a:xfrm>
        <a:prstGeom prst="wedgeRectCallout">
          <a:avLst>
            <a:gd name="adj1" fmla="val -68588"/>
            <a:gd name="adj2" fmla="val 252609"/>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0</xdr:col>
      <xdr:colOff>347134</xdr:colOff>
      <xdr:row>71</xdr:row>
      <xdr:rowOff>101600</xdr:rowOff>
    </xdr:from>
    <xdr:to>
      <xdr:col>2</xdr:col>
      <xdr:colOff>237067</xdr:colOff>
      <xdr:row>78</xdr:row>
      <xdr:rowOff>118534</xdr:rowOff>
    </xdr:to>
    <xdr:grpSp>
      <xdr:nvGrpSpPr>
        <xdr:cNvPr id="6" name="Gruppo 5">
          <a:extLst>
            <a:ext uri="{FF2B5EF4-FFF2-40B4-BE49-F238E27FC236}">
              <a16:creationId xmlns:a16="http://schemas.microsoft.com/office/drawing/2014/main" id="{23599F6D-29E3-4DA7-AD34-7D9A93D05230}"/>
            </a:ext>
          </a:extLst>
        </xdr:cNvPr>
        <xdr:cNvGrpSpPr/>
      </xdr:nvGrpSpPr>
      <xdr:grpSpPr>
        <a:xfrm>
          <a:off x="347134" y="18635133"/>
          <a:ext cx="2159000" cy="1320801"/>
          <a:chOff x="0" y="0"/>
          <a:chExt cx="2319655" cy="1283335"/>
        </a:xfrm>
      </xdr:grpSpPr>
      <xdr:pic>
        <xdr:nvPicPr>
          <xdr:cNvPr id="7" name="Immagine 6">
            <a:extLst>
              <a:ext uri="{FF2B5EF4-FFF2-40B4-BE49-F238E27FC236}">
                <a16:creationId xmlns:a16="http://schemas.microsoft.com/office/drawing/2014/main" id="{7AA768F3-B310-4A8F-8F09-C945B31A4F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19655" cy="1283335"/>
          </a:xfrm>
          <a:prstGeom prst="rect">
            <a:avLst/>
          </a:prstGeom>
          <a:noFill/>
        </xdr:spPr>
      </xdr:pic>
      <xdr:sp macro="" textlink="">
        <xdr:nvSpPr>
          <xdr:cNvPr id="8" name="Casella di testo 2">
            <a:extLst>
              <a:ext uri="{FF2B5EF4-FFF2-40B4-BE49-F238E27FC236}">
                <a16:creationId xmlns:a16="http://schemas.microsoft.com/office/drawing/2014/main" id="{04A6F2BF-AD5E-4A30-B8FE-495DE6F579ED}"/>
              </a:ext>
            </a:extLst>
          </xdr:cNvPr>
          <xdr:cNvSpPr txBox="1">
            <a:spLocks noChangeArrowheads="1"/>
          </xdr:cNvSpPr>
        </xdr:nvSpPr>
        <xdr:spPr bwMode="auto">
          <a:xfrm>
            <a:off x="772886" y="5443"/>
            <a:ext cx="1279072" cy="224790"/>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Salto triplo da fermo</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0</xdr:col>
      <xdr:colOff>228600</xdr:colOff>
      <xdr:row>58</xdr:row>
      <xdr:rowOff>59267</xdr:rowOff>
    </xdr:from>
    <xdr:to>
      <xdr:col>2</xdr:col>
      <xdr:colOff>558178</xdr:colOff>
      <xdr:row>70</xdr:row>
      <xdr:rowOff>177801</xdr:rowOff>
    </xdr:to>
    <xdr:pic>
      <xdr:nvPicPr>
        <xdr:cNvPr id="19" name="Immagine 18">
          <a:extLst>
            <a:ext uri="{FF2B5EF4-FFF2-40B4-BE49-F238E27FC236}">
              <a16:creationId xmlns:a16="http://schemas.microsoft.com/office/drawing/2014/main" id="{73E8F4C4-6B94-464F-B75B-D5EBFA04580D}"/>
            </a:ext>
          </a:extLst>
        </xdr:cNvPr>
        <xdr:cNvPicPr>
          <a:picLocks noChangeAspect="1"/>
        </xdr:cNvPicPr>
      </xdr:nvPicPr>
      <xdr:blipFill>
        <a:blip xmlns:r="http://schemas.openxmlformats.org/officeDocument/2006/relationships" r:embed="rId2"/>
        <a:stretch>
          <a:fillRect/>
        </a:stretch>
      </xdr:blipFill>
      <xdr:spPr>
        <a:xfrm>
          <a:off x="228600" y="16349134"/>
          <a:ext cx="2598645" cy="2353734"/>
        </a:xfrm>
        <a:prstGeom prst="rect">
          <a:avLst/>
        </a:prstGeom>
      </xdr:spPr>
    </xdr:pic>
    <xdr:clientData/>
  </xdr:twoCellAnchor>
  <xdr:twoCellAnchor editAs="oneCell">
    <xdr:from>
      <xdr:col>3</xdr:col>
      <xdr:colOff>177801</xdr:colOff>
      <xdr:row>58</xdr:row>
      <xdr:rowOff>59268</xdr:rowOff>
    </xdr:from>
    <xdr:to>
      <xdr:col>6</xdr:col>
      <xdr:colOff>498913</xdr:colOff>
      <xdr:row>70</xdr:row>
      <xdr:rowOff>169334</xdr:rowOff>
    </xdr:to>
    <xdr:pic>
      <xdr:nvPicPr>
        <xdr:cNvPr id="25" name="Immagine 24">
          <a:extLst>
            <a:ext uri="{FF2B5EF4-FFF2-40B4-BE49-F238E27FC236}">
              <a16:creationId xmlns:a16="http://schemas.microsoft.com/office/drawing/2014/main" id="{42370398-B929-4EF1-8EE4-06C5BFFA8742}"/>
            </a:ext>
          </a:extLst>
        </xdr:cNvPr>
        <xdr:cNvPicPr>
          <a:picLocks noChangeAspect="1"/>
        </xdr:cNvPicPr>
      </xdr:nvPicPr>
      <xdr:blipFill>
        <a:blip xmlns:r="http://schemas.openxmlformats.org/officeDocument/2006/relationships" r:embed="rId3"/>
        <a:stretch>
          <a:fillRect/>
        </a:stretch>
      </xdr:blipFill>
      <xdr:spPr>
        <a:xfrm>
          <a:off x="4165601" y="16349135"/>
          <a:ext cx="2598645" cy="2345266"/>
        </a:xfrm>
        <a:prstGeom prst="rect">
          <a:avLst/>
        </a:prstGeom>
      </xdr:spPr>
    </xdr:pic>
    <xdr:clientData/>
  </xdr:twoCellAnchor>
  <xdr:twoCellAnchor editAs="oneCell">
    <xdr:from>
      <xdr:col>4</xdr:col>
      <xdr:colOff>838200</xdr:colOff>
      <xdr:row>49</xdr:row>
      <xdr:rowOff>142942</xdr:rowOff>
    </xdr:from>
    <xdr:to>
      <xdr:col>9</xdr:col>
      <xdr:colOff>494741</xdr:colOff>
      <xdr:row>56</xdr:row>
      <xdr:rowOff>200695</xdr:rowOff>
    </xdr:to>
    <xdr:pic>
      <xdr:nvPicPr>
        <xdr:cNvPr id="28" name="Immagine 27">
          <a:extLst>
            <a:ext uri="{FF2B5EF4-FFF2-40B4-BE49-F238E27FC236}">
              <a16:creationId xmlns:a16="http://schemas.microsoft.com/office/drawing/2014/main" id="{4C1A6FF8-E534-45B3-A50E-CDE40AA4FADD}"/>
            </a:ext>
          </a:extLst>
        </xdr:cNvPr>
        <xdr:cNvPicPr>
          <a:picLocks noChangeAspect="1"/>
        </xdr:cNvPicPr>
      </xdr:nvPicPr>
      <xdr:blipFill>
        <a:blip xmlns:r="http://schemas.openxmlformats.org/officeDocument/2006/relationships" r:embed="rId4"/>
        <a:stretch>
          <a:fillRect/>
        </a:stretch>
      </xdr:blipFill>
      <xdr:spPr>
        <a:xfrm>
          <a:off x="5670176" y="13688613"/>
          <a:ext cx="3314141" cy="2065847"/>
        </a:xfrm>
        <a:prstGeom prst="rect">
          <a:avLst/>
        </a:prstGeom>
      </xdr:spPr>
    </xdr:pic>
    <xdr:clientData/>
  </xdr:twoCellAnchor>
  <xdr:twoCellAnchor editAs="oneCell">
    <xdr:from>
      <xdr:col>1</xdr:col>
      <xdr:colOff>1591734</xdr:colOff>
      <xdr:row>58</xdr:row>
      <xdr:rowOff>42333</xdr:rowOff>
    </xdr:from>
    <xdr:to>
      <xdr:col>3</xdr:col>
      <xdr:colOff>812179</xdr:colOff>
      <xdr:row>71</xdr:row>
      <xdr:rowOff>1</xdr:rowOff>
    </xdr:to>
    <xdr:pic>
      <xdr:nvPicPr>
        <xdr:cNvPr id="30" name="Immagine 29">
          <a:extLst>
            <a:ext uri="{FF2B5EF4-FFF2-40B4-BE49-F238E27FC236}">
              <a16:creationId xmlns:a16="http://schemas.microsoft.com/office/drawing/2014/main" id="{F80650FB-748E-4D6B-8693-1FD388443AE4}"/>
            </a:ext>
          </a:extLst>
        </xdr:cNvPr>
        <xdr:cNvPicPr>
          <a:picLocks noChangeAspect="1"/>
        </xdr:cNvPicPr>
      </xdr:nvPicPr>
      <xdr:blipFill>
        <a:blip xmlns:r="http://schemas.openxmlformats.org/officeDocument/2006/relationships" r:embed="rId5"/>
        <a:stretch>
          <a:fillRect/>
        </a:stretch>
      </xdr:blipFill>
      <xdr:spPr>
        <a:xfrm>
          <a:off x="2201334" y="16332200"/>
          <a:ext cx="2598645" cy="2379133"/>
        </a:xfrm>
        <a:prstGeom prst="rect">
          <a:avLst/>
        </a:prstGeom>
      </xdr:spPr>
    </xdr:pic>
    <xdr:clientData/>
  </xdr:twoCellAnchor>
  <xdr:twoCellAnchor>
    <xdr:from>
      <xdr:col>11</xdr:col>
      <xdr:colOff>112047</xdr:colOff>
      <xdr:row>4</xdr:row>
      <xdr:rowOff>134467</xdr:rowOff>
    </xdr:from>
    <xdr:to>
      <xdr:col>13</xdr:col>
      <xdr:colOff>530412</xdr:colOff>
      <xdr:row>7</xdr:row>
      <xdr:rowOff>25819</xdr:rowOff>
    </xdr:to>
    <xdr:grpSp>
      <xdr:nvGrpSpPr>
        <xdr:cNvPr id="38" name="Gruppo 37">
          <a:hlinkClick xmlns:r="http://schemas.openxmlformats.org/officeDocument/2006/relationships" r:id="rId6"/>
          <a:extLst>
            <a:ext uri="{FF2B5EF4-FFF2-40B4-BE49-F238E27FC236}">
              <a16:creationId xmlns:a16="http://schemas.microsoft.com/office/drawing/2014/main" id="{E82EE826-41F1-4FFB-A3C0-15CFF4851DE9}"/>
            </a:ext>
          </a:extLst>
        </xdr:cNvPr>
        <xdr:cNvGrpSpPr/>
      </xdr:nvGrpSpPr>
      <xdr:grpSpPr>
        <a:xfrm>
          <a:off x="10102714" y="1218200"/>
          <a:ext cx="1637565" cy="568686"/>
          <a:chOff x="0" y="0"/>
          <a:chExt cx="2098476" cy="669290"/>
        </a:xfrm>
      </xdr:grpSpPr>
      <xdr:pic>
        <xdr:nvPicPr>
          <xdr:cNvPr id="39" name="Immagine 38">
            <a:extLst>
              <a:ext uri="{FF2B5EF4-FFF2-40B4-BE49-F238E27FC236}">
                <a16:creationId xmlns:a16="http://schemas.microsoft.com/office/drawing/2014/main" id="{E95BB03C-3BD5-4114-8F55-013281849FE8}"/>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3011" b="42514"/>
          <a:stretch/>
        </xdr:blipFill>
        <xdr:spPr bwMode="auto">
          <a:xfrm>
            <a:off x="0" y="0"/>
            <a:ext cx="1966595" cy="669290"/>
          </a:xfrm>
          <a:prstGeom prst="rect">
            <a:avLst/>
          </a:prstGeom>
          <a:noFill/>
          <a:ln>
            <a:noFill/>
          </a:ln>
          <a:extLst>
            <a:ext uri="{53640926-AAD7-44D8-BBD7-CCE9431645EC}">
              <a14:shadowObscured xmlns:a14="http://schemas.microsoft.com/office/drawing/2010/main"/>
            </a:ext>
          </a:extLst>
        </xdr:spPr>
      </xdr:pic>
      <xdr:sp macro="" textlink="">
        <xdr:nvSpPr>
          <xdr:cNvPr id="40" name="Casella di testo 2">
            <a:extLst>
              <a:ext uri="{FF2B5EF4-FFF2-40B4-BE49-F238E27FC236}">
                <a16:creationId xmlns:a16="http://schemas.microsoft.com/office/drawing/2014/main" id="{E490C78B-F1D6-4AFD-8D7D-E3ECC9AB2B74}"/>
              </a:ext>
            </a:extLst>
          </xdr:cNvPr>
          <xdr:cNvSpPr txBox="1">
            <a:spLocks noChangeArrowheads="1"/>
          </xdr:cNvSpPr>
        </xdr:nvSpPr>
        <xdr:spPr bwMode="auto">
          <a:xfrm>
            <a:off x="489628" y="179616"/>
            <a:ext cx="1608848" cy="364490"/>
          </a:xfrm>
          <a:prstGeom prst="rect">
            <a:avLst/>
          </a:prstGeom>
          <a:noFill/>
          <a:ln w="9525">
            <a:noFill/>
            <a:miter lim="800000"/>
            <a:headEnd/>
            <a:tailEnd/>
          </a:ln>
        </xdr:spPr>
        <xdr:txBody>
          <a:bodyPr rot="0" vert="horz" wrap="square" lIns="91440" tIns="45720" rIns="91440" bIns="45720" anchor="t" anchorCtr="0">
            <a:noAutofit/>
          </a:bodyPr>
          <a:lstStyle/>
          <a:p>
            <a:pPr marL="0" marR="0" lvl="0" indent="0" defTabSz="914400" eaLnBrk="1" fontAlgn="auto" latinLnBrk="0" hangingPunct="1">
              <a:lnSpc>
                <a:spcPct val="107000"/>
              </a:lnSpc>
              <a:spcBef>
                <a:spcPts val="0"/>
              </a:spcBef>
              <a:spcAft>
                <a:spcPts val="800"/>
              </a:spcAft>
              <a:buClrTx/>
              <a:buSzTx/>
              <a:buFontTx/>
              <a:buNone/>
              <a:tabLst/>
              <a:defRPr/>
            </a:pPr>
            <a:r>
              <a:rPr kumimoji="0" lang="it-IT" sz="900" b="0" i="0" u="none" strike="noStrike" kern="0" cap="none" spc="0" normalizeH="0" baseline="0" noProof="0">
                <a:ln>
                  <a:noFill/>
                </a:ln>
                <a:solidFill>
                  <a:srgbClr val="FFFFFF"/>
                </a:solidFill>
                <a:effectLst/>
                <a:uLnTx/>
                <a:uFillTx/>
                <a:latin typeface="Arial Black" panose="020B0A04020102020204" pitchFamily="34" charset="0"/>
                <a:ea typeface="Calibri" panose="020F0502020204030204" pitchFamily="34" charset="0"/>
                <a:cs typeface="Times New Roman" panose="02020603050405020304" pitchFamily="18" charset="0"/>
              </a:rPr>
              <a:t>PUNTEGGI</a:t>
            </a:r>
            <a:endParaRPr kumimoji="0" lang="it-IT" sz="9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11</xdr:col>
      <xdr:colOff>226075</xdr:colOff>
      <xdr:row>9</xdr:row>
      <xdr:rowOff>44823</xdr:rowOff>
    </xdr:from>
    <xdr:to>
      <xdr:col>13</xdr:col>
      <xdr:colOff>548832</xdr:colOff>
      <xdr:row>12</xdr:row>
      <xdr:rowOff>52293</xdr:rowOff>
    </xdr:to>
    <xdr:sp macro="" textlink="">
      <xdr:nvSpPr>
        <xdr:cNvPr id="41" name="Fumetto: rettangolo con angoli arrotondati 40">
          <a:hlinkClick xmlns:r="http://schemas.openxmlformats.org/officeDocument/2006/relationships" r:id="rId6"/>
          <a:extLst>
            <a:ext uri="{FF2B5EF4-FFF2-40B4-BE49-F238E27FC236}">
              <a16:creationId xmlns:a16="http://schemas.microsoft.com/office/drawing/2014/main" id="{E5662BA1-6FC7-4A4E-B0AC-EA3C64DB124D}"/>
            </a:ext>
          </a:extLst>
        </xdr:cNvPr>
        <xdr:cNvSpPr/>
      </xdr:nvSpPr>
      <xdr:spPr>
        <a:xfrm>
          <a:off x="10386075" y="2263588"/>
          <a:ext cx="1547933" cy="859117"/>
        </a:xfrm>
        <a:prstGeom prst="wedgeRoundRectCallout">
          <a:avLst>
            <a:gd name="adj1" fmla="val -2472"/>
            <a:gd name="adj2" fmla="val -121893"/>
            <a:gd name="adj3" fmla="val 16667"/>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srgbClr val="FFC000">
                  <a:lumMod val="60000"/>
                  <a:lumOff val="40000"/>
                </a:srgbClr>
              </a:solidFill>
              <a:effectLst/>
              <a:uLnTx/>
              <a:uFillTx/>
              <a:latin typeface="Arial Black" panose="020B0A04020102020204" pitchFamily="34" charset="0"/>
              <a:ea typeface="+mn-ea"/>
              <a:cs typeface="+mn-cs"/>
            </a:rPr>
            <a:t>PER VEDERE I PUNTEGGI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srgbClr val="FFC000">
                  <a:lumMod val="60000"/>
                  <a:lumOff val="40000"/>
                </a:srgbClr>
              </a:solidFill>
              <a:effectLst/>
              <a:uLnTx/>
              <a:uFillTx/>
              <a:latin typeface="Arial Black" panose="020B0A04020102020204" pitchFamily="34" charset="0"/>
              <a:ea typeface="+mn-ea"/>
              <a:cs typeface="+mn-cs"/>
            </a:rPr>
            <a:t>CLICCA QUI</a:t>
          </a:r>
        </a:p>
      </xdr:txBody>
    </xdr:sp>
    <xdr:clientData/>
  </xdr:twoCellAnchor>
  <xdr:twoCellAnchor>
    <xdr:from>
      <xdr:col>1</xdr:col>
      <xdr:colOff>89648</xdr:colOff>
      <xdr:row>45</xdr:row>
      <xdr:rowOff>191001</xdr:rowOff>
    </xdr:from>
    <xdr:to>
      <xdr:col>2</xdr:col>
      <xdr:colOff>1586753</xdr:colOff>
      <xdr:row>56</xdr:row>
      <xdr:rowOff>53893</xdr:rowOff>
    </xdr:to>
    <xdr:grpSp>
      <xdr:nvGrpSpPr>
        <xdr:cNvPr id="13" name="Gruppo 12">
          <a:extLst>
            <a:ext uri="{FF2B5EF4-FFF2-40B4-BE49-F238E27FC236}">
              <a16:creationId xmlns:a16="http://schemas.microsoft.com/office/drawing/2014/main" id="{B9FF7C1B-E77C-4703-BDF3-5441106ECE9B}"/>
            </a:ext>
          </a:extLst>
        </xdr:cNvPr>
        <xdr:cNvGrpSpPr/>
      </xdr:nvGrpSpPr>
      <xdr:grpSpPr>
        <a:xfrm>
          <a:off x="699248" y="12721668"/>
          <a:ext cx="3156572" cy="2936292"/>
          <a:chOff x="699248" y="12571260"/>
          <a:chExt cx="3155576" cy="2928821"/>
        </a:xfrm>
      </xdr:grpSpPr>
      <xdr:grpSp>
        <xdr:nvGrpSpPr>
          <xdr:cNvPr id="5" name="Gruppo 4">
            <a:extLst>
              <a:ext uri="{FF2B5EF4-FFF2-40B4-BE49-F238E27FC236}">
                <a16:creationId xmlns:a16="http://schemas.microsoft.com/office/drawing/2014/main" id="{78FC9E5E-8E9A-4129-A5FF-FA019314C44E}"/>
              </a:ext>
            </a:extLst>
          </xdr:cNvPr>
          <xdr:cNvGrpSpPr/>
        </xdr:nvGrpSpPr>
        <xdr:grpSpPr>
          <a:xfrm>
            <a:off x="2207900" y="12571260"/>
            <a:ext cx="212193" cy="2928821"/>
            <a:chOff x="2207900" y="12571260"/>
            <a:chExt cx="212193" cy="2928821"/>
          </a:xfrm>
        </xdr:grpSpPr>
        <xdr:sp macro="" textlink="">
          <xdr:nvSpPr>
            <xdr:cNvPr id="3" name="Rettangolo 2">
              <a:extLst>
                <a:ext uri="{FF2B5EF4-FFF2-40B4-BE49-F238E27FC236}">
                  <a16:creationId xmlns:a16="http://schemas.microsoft.com/office/drawing/2014/main" id="{ACA3EB4F-FFCE-4E2A-8268-49BB59237324}"/>
                </a:ext>
              </a:extLst>
            </xdr:cNvPr>
            <xdr:cNvSpPr/>
          </xdr:nvSpPr>
          <xdr:spPr>
            <a:xfrm rot="19310729">
              <a:off x="2207900" y="12612148"/>
              <a:ext cx="148427" cy="2833541"/>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sp macro="" textlink="">
          <xdr:nvSpPr>
            <xdr:cNvPr id="26" name="Rettangolo 25">
              <a:extLst>
                <a:ext uri="{FF2B5EF4-FFF2-40B4-BE49-F238E27FC236}">
                  <a16:creationId xmlns:a16="http://schemas.microsoft.com/office/drawing/2014/main" id="{9BFD7566-DBA2-4CC9-B0B7-C90856D47579}"/>
                </a:ext>
              </a:extLst>
            </xdr:cNvPr>
            <xdr:cNvSpPr/>
          </xdr:nvSpPr>
          <xdr:spPr>
            <a:xfrm rot="2423725">
              <a:off x="2286228" y="12571260"/>
              <a:ext cx="133865" cy="2928821"/>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sp macro="" textlink="">
        <xdr:nvSpPr>
          <xdr:cNvPr id="12" name="Rettangolo 11">
            <a:extLst>
              <a:ext uri="{FF2B5EF4-FFF2-40B4-BE49-F238E27FC236}">
                <a16:creationId xmlns:a16="http://schemas.microsoft.com/office/drawing/2014/main" id="{4D5146A1-3A2F-47B4-9F6C-BE04D955C60B}"/>
              </a:ext>
            </a:extLst>
          </xdr:cNvPr>
          <xdr:cNvSpPr/>
        </xdr:nvSpPr>
        <xdr:spPr>
          <a:xfrm>
            <a:off x="699248" y="13778754"/>
            <a:ext cx="3155576" cy="457200"/>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t>NON INSERIRE NOMI</a:t>
            </a:r>
          </a:p>
        </xdr:txBody>
      </xdr:sp>
    </xdr:grpSp>
    <xdr:clientData/>
  </xdr:twoCellAnchor>
  <xdr:twoCellAnchor>
    <xdr:from>
      <xdr:col>12</xdr:col>
      <xdr:colOff>404405</xdr:colOff>
      <xdr:row>0</xdr:row>
      <xdr:rowOff>116047</xdr:rowOff>
    </xdr:from>
    <xdr:to>
      <xdr:col>19</xdr:col>
      <xdr:colOff>319737</xdr:colOff>
      <xdr:row>3</xdr:row>
      <xdr:rowOff>8467</xdr:rowOff>
    </xdr:to>
    <xdr:sp macro="" textlink="">
      <xdr:nvSpPr>
        <xdr:cNvPr id="27" name="Fumetto: rettangolo 26">
          <a:extLst>
            <a:ext uri="{FF2B5EF4-FFF2-40B4-BE49-F238E27FC236}">
              <a16:creationId xmlns:a16="http://schemas.microsoft.com/office/drawing/2014/main" id="{C3912029-0C85-4AAF-9BE0-556B8D604EBA}"/>
            </a:ext>
          </a:extLst>
        </xdr:cNvPr>
        <xdr:cNvSpPr/>
      </xdr:nvSpPr>
      <xdr:spPr>
        <a:xfrm>
          <a:off x="11004672" y="116047"/>
          <a:ext cx="4182532" cy="781420"/>
        </a:xfrm>
        <a:prstGeom prst="wedgeRectCallout">
          <a:avLst>
            <a:gd name="adj1" fmla="val -125017"/>
            <a:gd name="adj2" fmla="val -38949"/>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it-IT" sz="1100" b="1">
              <a:solidFill>
                <a:srgbClr val="002060"/>
              </a:solidFill>
              <a:effectLst/>
              <a:latin typeface="+mn-lt"/>
              <a:ea typeface="+mn-ea"/>
              <a:cs typeface="+mn-cs"/>
            </a:rPr>
            <a:t>NELLA PRIMA RIGA INSERIRE NELLA CASELLA "B" LA CLASSE (ES. 3A, 3B, 3C, ECC); NELLA CASELLA "D" LA SCUOLA (ES. IC S. MARTINO, IC VR02, IC VALEGGIO, ECC); NELLA CASELLA "G"</a:t>
          </a:r>
          <a:r>
            <a:rPr lang="it-IT" sz="1100" b="1" baseline="0">
              <a:solidFill>
                <a:srgbClr val="002060"/>
              </a:solidFill>
              <a:effectLst/>
              <a:latin typeface="+mn-lt"/>
              <a:ea typeface="+mn-ea"/>
              <a:cs typeface="+mn-cs"/>
            </a:rPr>
            <a:t> IL NOME DEL DOCENTE (ES. VESENTINI, MASCALZONI, FOCHESATO, ECC)</a:t>
          </a:r>
          <a:endParaRPr lang="it-IT" b="1">
            <a:solidFill>
              <a:srgbClr val="002060"/>
            </a:solidFill>
            <a:effectLst/>
          </a:endParaRPr>
        </a:p>
        <a:p>
          <a:pPr algn="l"/>
          <a:endParaRPr lang="it-IT" sz="1100"/>
        </a:p>
      </xdr:txBody>
    </xdr:sp>
    <xdr:clientData/>
  </xdr:twoCellAnchor>
  <xdr:twoCellAnchor>
    <xdr:from>
      <xdr:col>12</xdr:col>
      <xdr:colOff>448232</xdr:colOff>
      <xdr:row>22</xdr:row>
      <xdr:rowOff>0</xdr:rowOff>
    </xdr:from>
    <xdr:to>
      <xdr:col>19</xdr:col>
      <xdr:colOff>466162</xdr:colOff>
      <xdr:row>24</xdr:row>
      <xdr:rowOff>245035</xdr:rowOff>
    </xdr:to>
    <xdr:sp macro="" textlink="">
      <xdr:nvSpPr>
        <xdr:cNvPr id="29" name="Fumetto: rettangolo 28">
          <a:extLst>
            <a:ext uri="{FF2B5EF4-FFF2-40B4-BE49-F238E27FC236}">
              <a16:creationId xmlns:a16="http://schemas.microsoft.com/office/drawing/2014/main" id="{7E5B3F30-F697-4DB9-9587-72560BEDEBE4}"/>
            </a:ext>
          </a:extLst>
        </xdr:cNvPr>
        <xdr:cNvSpPr/>
      </xdr:nvSpPr>
      <xdr:spPr>
        <a:xfrm>
          <a:off x="11035550" y="6051176"/>
          <a:ext cx="4285130" cy="818777"/>
        </a:xfrm>
        <a:prstGeom prst="wedgeRectCallout">
          <a:avLst>
            <a:gd name="adj1" fmla="val -67809"/>
            <a:gd name="adj2" fmla="val -253984"/>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it-IT" sz="1100" b="1">
              <a:solidFill>
                <a:srgbClr val="002060"/>
              </a:solidFill>
              <a:effectLst/>
              <a:latin typeface="+mn-lt"/>
              <a:ea typeface="+mn-ea"/>
              <a:cs typeface="+mn-cs"/>
            </a:rPr>
            <a:t>INSERIRE</a:t>
          </a:r>
          <a:r>
            <a:rPr lang="it-IT" sz="1100" b="1" baseline="0">
              <a:solidFill>
                <a:srgbClr val="002060"/>
              </a:solidFill>
              <a:effectLst/>
              <a:latin typeface="+mn-lt"/>
              <a:ea typeface="+mn-ea"/>
              <a:cs typeface="+mn-cs"/>
            </a:rPr>
            <a:t> I COGNOMI E I NOMI DEGLI ALUNNI DELLA CLASSE DIVISI PER SESSO; INSERIRE I RISULTATI DELLE TRE PROVE: SALTO (ES. 1,45, 1,70, 1,65, ECC); CORSA (ES. 6"24, 5"87, 4"88, ECC); LANCIO (ES. 14,50, 25,00, 36,50, ECC)</a:t>
          </a:r>
          <a:endParaRPr lang="it-IT" b="1">
            <a:solidFill>
              <a:srgbClr val="002060"/>
            </a:solidFill>
            <a:effectLst/>
          </a:endParaRPr>
        </a:p>
        <a:p>
          <a:pPr algn="l"/>
          <a:endParaRPr lang="it-IT" sz="1100"/>
        </a:p>
      </xdr:txBody>
    </xdr:sp>
    <xdr:clientData/>
  </xdr:twoCellAnchor>
  <xdr:twoCellAnchor>
    <xdr:from>
      <xdr:col>5</xdr:col>
      <xdr:colOff>466165</xdr:colOff>
      <xdr:row>43</xdr:row>
      <xdr:rowOff>35859</xdr:rowOff>
    </xdr:from>
    <xdr:to>
      <xdr:col>10</xdr:col>
      <xdr:colOff>790389</xdr:colOff>
      <xdr:row>49</xdr:row>
      <xdr:rowOff>173318</xdr:rowOff>
    </xdr:to>
    <xdr:sp macro="" textlink="">
      <xdr:nvSpPr>
        <xdr:cNvPr id="32" name="Fumetto: ovale 31">
          <a:extLst>
            <a:ext uri="{FF2B5EF4-FFF2-40B4-BE49-F238E27FC236}">
              <a16:creationId xmlns:a16="http://schemas.microsoft.com/office/drawing/2014/main" id="{715AD2EC-831D-4BD7-A1D4-9A981195EA47}"/>
            </a:ext>
          </a:extLst>
        </xdr:cNvPr>
        <xdr:cNvSpPr/>
      </xdr:nvSpPr>
      <xdr:spPr>
        <a:xfrm>
          <a:off x="6158753" y="12039600"/>
          <a:ext cx="3650130" cy="1679389"/>
        </a:xfrm>
        <a:prstGeom prst="wedgeEllipseCallout">
          <a:avLst>
            <a:gd name="adj1" fmla="val -64397"/>
            <a:gd name="adj2" fmla="val 1077"/>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100" b="1">
              <a:solidFill>
                <a:srgbClr val="002060"/>
              </a:solidFill>
            </a:rPr>
            <a:t>INSERIRE SOLO IL TEMPO FINALE DELLA STAFFETTA (ES.</a:t>
          </a:r>
          <a:r>
            <a:rPr lang="it-IT" sz="1100" b="1" baseline="0">
              <a:solidFill>
                <a:srgbClr val="002060"/>
              </a:solidFill>
            </a:rPr>
            <a:t> 13'18"2, 16'45"8, ECC)</a:t>
          </a:r>
          <a:r>
            <a:rPr lang="it-IT" sz="1100" b="1">
              <a:solidFill>
                <a:srgbClr val="002060"/>
              </a:solidFill>
            </a:rPr>
            <a:t>,</a:t>
          </a:r>
          <a:r>
            <a:rPr lang="it-IT" sz="1100" b="1" baseline="0">
              <a:solidFill>
                <a:srgbClr val="002060"/>
              </a:solidFill>
            </a:rPr>
            <a:t> </a:t>
          </a:r>
        </a:p>
        <a:p>
          <a:pPr algn="l"/>
          <a:r>
            <a:rPr lang="it-IT" sz="1400" b="1">
              <a:solidFill>
                <a:srgbClr val="002060"/>
              </a:solidFill>
            </a:rPr>
            <a:t>NON INSERIRE I</a:t>
          </a:r>
          <a:r>
            <a:rPr lang="it-IT" sz="1400" b="1" baseline="0">
              <a:solidFill>
                <a:srgbClr val="002060"/>
              </a:solidFill>
            </a:rPr>
            <a:t> </a:t>
          </a:r>
          <a:r>
            <a:rPr lang="it-IT" sz="1400" b="1">
              <a:solidFill>
                <a:srgbClr val="002060"/>
              </a:solidFill>
            </a:rPr>
            <a:t>NOMI</a:t>
          </a:r>
        </a:p>
        <a:p>
          <a:pPr algn="l"/>
          <a:r>
            <a:rPr lang="it-IT" sz="1100" b="1">
              <a:solidFill>
                <a:srgbClr val="002060"/>
              </a:solidFill>
            </a:rPr>
            <a:t>(VENGONO</a:t>
          </a:r>
          <a:r>
            <a:rPr lang="it-IT" sz="1100" b="1" baseline="0">
              <a:solidFill>
                <a:srgbClr val="002060"/>
              </a:solidFill>
            </a:rPr>
            <a:t> INSERITI IN AUTOMATICO NELLA SCHEDA "CLASSIFICA" DOPO AVER FATTO LE CLASSIFICHE DELLE TRE GARE)</a:t>
          </a:r>
          <a:endParaRPr lang="it-IT" sz="1100" b="1">
            <a:solidFill>
              <a:srgbClr val="002060"/>
            </a:solidFill>
          </a:endParaRPr>
        </a:p>
      </xdr:txBody>
    </xdr:sp>
    <xdr:clientData/>
  </xdr:twoCellAnchor>
  <xdr:twoCellAnchor>
    <xdr:from>
      <xdr:col>2</xdr:col>
      <xdr:colOff>304800</xdr:colOff>
      <xdr:row>70</xdr:row>
      <xdr:rowOff>177799</xdr:rowOff>
    </xdr:from>
    <xdr:to>
      <xdr:col>3</xdr:col>
      <xdr:colOff>852598</xdr:colOff>
      <xdr:row>79</xdr:row>
      <xdr:rowOff>110065</xdr:rowOff>
    </xdr:to>
    <xdr:grpSp>
      <xdr:nvGrpSpPr>
        <xdr:cNvPr id="33" name="Gruppo 32">
          <a:extLst>
            <a:ext uri="{FF2B5EF4-FFF2-40B4-BE49-F238E27FC236}">
              <a16:creationId xmlns:a16="http://schemas.microsoft.com/office/drawing/2014/main" id="{36F81C01-321E-4078-BD12-858D867DD3BB}"/>
            </a:ext>
          </a:extLst>
        </xdr:cNvPr>
        <xdr:cNvGrpSpPr/>
      </xdr:nvGrpSpPr>
      <xdr:grpSpPr>
        <a:xfrm>
          <a:off x="2573867" y="18525066"/>
          <a:ext cx="2266531" cy="1608666"/>
          <a:chOff x="-52498" y="-16933"/>
          <a:chExt cx="2266531" cy="1608667"/>
        </a:xfrm>
      </xdr:grpSpPr>
      <xdr:pic>
        <xdr:nvPicPr>
          <xdr:cNvPr id="34" name="Immagine 33">
            <a:extLst>
              <a:ext uri="{FF2B5EF4-FFF2-40B4-BE49-F238E27FC236}">
                <a16:creationId xmlns:a16="http://schemas.microsoft.com/office/drawing/2014/main" id="{CC2E5F7C-9001-4526-9977-F2236A397BF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2498" y="-16933"/>
            <a:ext cx="2266531" cy="1608667"/>
          </a:xfrm>
          <a:prstGeom prst="rect">
            <a:avLst/>
          </a:prstGeom>
          <a:noFill/>
          <a:ln>
            <a:noFill/>
          </a:ln>
        </xdr:spPr>
      </xdr:pic>
      <xdr:sp macro="" textlink="">
        <xdr:nvSpPr>
          <xdr:cNvPr id="35" name="Casella di testo 2">
            <a:extLst>
              <a:ext uri="{FF2B5EF4-FFF2-40B4-BE49-F238E27FC236}">
                <a16:creationId xmlns:a16="http://schemas.microsoft.com/office/drawing/2014/main" id="{54D09B48-9279-4893-AAF0-73DF858F3387}"/>
              </a:ext>
            </a:extLst>
          </xdr:cNvPr>
          <xdr:cNvSpPr txBox="1">
            <a:spLocks noChangeArrowheads="1"/>
          </xdr:cNvSpPr>
        </xdr:nvSpPr>
        <xdr:spPr bwMode="auto">
          <a:xfrm>
            <a:off x="354390" y="108857"/>
            <a:ext cx="1060359"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Corsa 30 m. piani</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0</xdr:colOff>
      <xdr:row>71</xdr:row>
      <xdr:rowOff>160867</xdr:rowOff>
    </xdr:from>
    <xdr:to>
      <xdr:col>6</xdr:col>
      <xdr:colOff>819785</xdr:colOff>
      <xdr:row>78</xdr:row>
      <xdr:rowOff>61595</xdr:rowOff>
    </xdr:to>
    <xdr:grpSp>
      <xdr:nvGrpSpPr>
        <xdr:cNvPr id="43" name="Gruppo 42">
          <a:extLst>
            <a:ext uri="{FF2B5EF4-FFF2-40B4-BE49-F238E27FC236}">
              <a16:creationId xmlns:a16="http://schemas.microsoft.com/office/drawing/2014/main" id="{A8D33B04-D549-48A0-A061-CD8209FFBE64}"/>
            </a:ext>
          </a:extLst>
        </xdr:cNvPr>
        <xdr:cNvGrpSpPr/>
      </xdr:nvGrpSpPr>
      <xdr:grpSpPr>
        <a:xfrm>
          <a:off x="4842933" y="18694400"/>
          <a:ext cx="2242185" cy="1204595"/>
          <a:chOff x="0" y="0"/>
          <a:chExt cx="2242457" cy="1204595"/>
        </a:xfrm>
      </xdr:grpSpPr>
      <xdr:pic>
        <xdr:nvPicPr>
          <xdr:cNvPr id="44" name="Immagine 43">
            <a:extLst>
              <a:ext uri="{FF2B5EF4-FFF2-40B4-BE49-F238E27FC236}">
                <a16:creationId xmlns:a16="http://schemas.microsoft.com/office/drawing/2014/main" id="{8F87C310-B1DB-406A-88A8-8DE55F40D11F}"/>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0" y="0"/>
            <a:ext cx="1996440" cy="1204595"/>
          </a:xfrm>
          <a:prstGeom prst="rect">
            <a:avLst/>
          </a:prstGeom>
          <a:noFill/>
          <a:ln>
            <a:noFill/>
          </a:ln>
        </xdr:spPr>
      </xdr:pic>
      <xdr:sp macro="" textlink="">
        <xdr:nvSpPr>
          <xdr:cNvPr id="45" name="Casella di testo 2">
            <a:extLst>
              <a:ext uri="{FF2B5EF4-FFF2-40B4-BE49-F238E27FC236}">
                <a16:creationId xmlns:a16="http://schemas.microsoft.com/office/drawing/2014/main" id="{CA96075D-1C81-4A65-AF2F-E238F3B8319E}"/>
              </a:ext>
            </a:extLst>
          </xdr:cNvPr>
          <xdr:cNvSpPr txBox="1">
            <a:spLocks noChangeArrowheads="1"/>
          </xdr:cNvSpPr>
        </xdr:nvSpPr>
        <xdr:spPr bwMode="auto">
          <a:xfrm>
            <a:off x="462643" y="381000"/>
            <a:ext cx="1779814"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Lancio a 2 mani palla medica kg. 2</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347134</xdr:colOff>
      <xdr:row>70</xdr:row>
      <xdr:rowOff>101600</xdr:rowOff>
    </xdr:from>
    <xdr:to>
      <xdr:col>2</xdr:col>
      <xdr:colOff>237067</xdr:colOff>
      <xdr:row>77</xdr:row>
      <xdr:rowOff>118534</xdr:rowOff>
    </xdr:to>
    <xdr:grpSp>
      <xdr:nvGrpSpPr>
        <xdr:cNvPr id="33" name="Gruppo 32">
          <a:extLst>
            <a:ext uri="{FF2B5EF4-FFF2-40B4-BE49-F238E27FC236}">
              <a16:creationId xmlns:a16="http://schemas.microsoft.com/office/drawing/2014/main" id="{09599027-EACA-4C0A-8541-DDE4DD49C7A4}"/>
            </a:ext>
          </a:extLst>
        </xdr:cNvPr>
        <xdr:cNvGrpSpPr/>
      </xdr:nvGrpSpPr>
      <xdr:grpSpPr>
        <a:xfrm>
          <a:off x="347134" y="18305780"/>
          <a:ext cx="2160693" cy="1297094"/>
          <a:chOff x="0" y="0"/>
          <a:chExt cx="2319655" cy="1283335"/>
        </a:xfrm>
      </xdr:grpSpPr>
      <xdr:pic>
        <xdr:nvPicPr>
          <xdr:cNvPr id="34" name="Immagine 33">
            <a:extLst>
              <a:ext uri="{FF2B5EF4-FFF2-40B4-BE49-F238E27FC236}">
                <a16:creationId xmlns:a16="http://schemas.microsoft.com/office/drawing/2014/main" id="{00A48906-963B-4B6C-8D57-616C69AFF1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19655" cy="1283335"/>
          </a:xfrm>
          <a:prstGeom prst="rect">
            <a:avLst/>
          </a:prstGeom>
          <a:noFill/>
        </xdr:spPr>
      </xdr:pic>
      <xdr:sp macro="" textlink="">
        <xdr:nvSpPr>
          <xdr:cNvPr id="35" name="Casella di testo 2">
            <a:extLst>
              <a:ext uri="{FF2B5EF4-FFF2-40B4-BE49-F238E27FC236}">
                <a16:creationId xmlns:a16="http://schemas.microsoft.com/office/drawing/2014/main" id="{FAB7EB86-2BD6-4663-BB69-B08C562A664D}"/>
              </a:ext>
            </a:extLst>
          </xdr:cNvPr>
          <xdr:cNvSpPr txBox="1">
            <a:spLocks noChangeArrowheads="1"/>
          </xdr:cNvSpPr>
        </xdr:nvSpPr>
        <xdr:spPr bwMode="auto">
          <a:xfrm>
            <a:off x="772886" y="5443"/>
            <a:ext cx="1279072" cy="224790"/>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Salto triplo da fermo</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252302</xdr:colOff>
      <xdr:row>70</xdr:row>
      <xdr:rowOff>0</xdr:rowOff>
    </xdr:from>
    <xdr:to>
      <xdr:col>3</xdr:col>
      <xdr:colOff>800100</xdr:colOff>
      <xdr:row>78</xdr:row>
      <xdr:rowOff>118533</xdr:rowOff>
    </xdr:to>
    <xdr:grpSp>
      <xdr:nvGrpSpPr>
        <xdr:cNvPr id="20" name="Gruppo 19">
          <a:extLst>
            <a:ext uri="{FF2B5EF4-FFF2-40B4-BE49-F238E27FC236}">
              <a16:creationId xmlns:a16="http://schemas.microsoft.com/office/drawing/2014/main" id="{165E1874-48A3-4065-8477-A27428F04773}"/>
            </a:ext>
          </a:extLst>
        </xdr:cNvPr>
        <xdr:cNvGrpSpPr/>
      </xdr:nvGrpSpPr>
      <xdr:grpSpPr>
        <a:xfrm>
          <a:off x="2523062" y="18204180"/>
          <a:ext cx="2262298" cy="1581573"/>
          <a:chOff x="-52498" y="-16933"/>
          <a:chExt cx="2266531" cy="1608667"/>
        </a:xfrm>
      </xdr:grpSpPr>
      <xdr:pic>
        <xdr:nvPicPr>
          <xdr:cNvPr id="24" name="Immagine 23">
            <a:extLst>
              <a:ext uri="{FF2B5EF4-FFF2-40B4-BE49-F238E27FC236}">
                <a16:creationId xmlns:a16="http://schemas.microsoft.com/office/drawing/2014/main" id="{BAEAB99E-084B-48C7-AAA9-932EE0E274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98" y="-16933"/>
            <a:ext cx="2266531" cy="1608667"/>
          </a:xfrm>
          <a:prstGeom prst="rect">
            <a:avLst/>
          </a:prstGeom>
          <a:noFill/>
          <a:ln>
            <a:noFill/>
          </a:ln>
        </xdr:spPr>
      </xdr:pic>
      <xdr:sp macro="" textlink="">
        <xdr:nvSpPr>
          <xdr:cNvPr id="25" name="Casella di testo 2">
            <a:extLst>
              <a:ext uri="{FF2B5EF4-FFF2-40B4-BE49-F238E27FC236}">
                <a16:creationId xmlns:a16="http://schemas.microsoft.com/office/drawing/2014/main" id="{00B80A5F-F161-4269-A806-803F1B660EA1}"/>
              </a:ext>
            </a:extLst>
          </xdr:cNvPr>
          <xdr:cNvSpPr txBox="1">
            <a:spLocks noChangeArrowheads="1"/>
          </xdr:cNvSpPr>
        </xdr:nvSpPr>
        <xdr:spPr bwMode="auto">
          <a:xfrm>
            <a:off x="354390" y="108857"/>
            <a:ext cx="1060359"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Corsa 30 m. piani</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702733</xdr:colOff>
      <xdr:row>71</xdr:row>
      <xdr:rowOff>16933</xdr:rowOff>
    </xdr:from>
    <xdr:to>
      <xdr:col>6</xdr:col>
      <xdr:colOff>667385</xdr:colOff>
      <xdr:row>77</xdr:row>
      <xdr:rowOff>103928</xdr:rowOff>
    </xdr:to>
    <xdr:grpSp>
      <xdr:nvGrpSpPr>
        <xdr:cNvPr id="29" name="Gruppo 28">
          <a:extLst>
            <a:ext uri="{FF2B5EF4-FFF2-40B4-BE49-F238E27FC236}">
              <a16:creationId xmlns:a16="http://schemas.microsoft.com/office/drawing/2014/main" id="{B4D71611-61AF-47BD-9D6B-93088AFB98B0}"/>
            </a:ext>
          </a:extLst>
        </xdr:cNvPr>
        <xdr:cNvGrpSpPr/>
      </xdr:nvGrpSpPr>
      <xdr:grpSpPr>
        <a:xfrm>
          <a:off x="4687993" y="18403993"/>
          <a:ext cx="2235412" cy="1184275"/>
          <a:chOff x="0" y="0"/>
          <a:chExt cx="2242457" cy="1204595"/>
        </a:xfrm>
      </xdr:grpSpPr>
      <xdr:pic>
        <xdr:nvPicPr>
          <xdr:cNvPr id="30" name="Immagine 29">
            <a:extLst>
              <a:ext uri="{FF2B5EF4-FFF2-40B4-BE49-F238E27FC236}">
                <a16:creationId xmlns:a16="http://schemas.microsoft.com/office/drawing/2014/main" id="{B2F07ABA-BBFB-4705-A3E9-326938533F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0" y="0"/>
            <a:ext cx="1996440" cy="1204595"/>
          </a:xfrm>
          <a:prstGeom prst="rect">
            <a:avLst/>
          </a:prstGeom>
          <a:noFill/>
          <a:ln>
            <a:noFill/>
          </a:ln>
        </xdr:spPr>
      </xdr:pic>
      <xdr:sp macro="" textlink="">
        <xdr:nvSpPr>
          <xdr:cNvPr id="31" name="Casella di testo 2">
            <a:extLst>
              <a:ext uri="{FF2B5EF4-FFF2-40B4-BE49-F238E27FC236}">
                <a16:creationId xmlns:a16="http://schemas.microsoft.com/office/drawing/2014/main" id="{F098CB4E-C633-4BFA-815D-57DB416CFCA1}"/>
              </a:ext>
            </a:extLst>
          </xdr:cNvPr>
          <xdr:cNvSpPr txBox="1">
            <a:spLocks noChangeArrowheads="1"/>
          </xdr:cNvSpPr>
        </xdr:nvSpPr>
        <xdr:spPr bwMode="auto">
          <a:xfrm>
            <a:off x="462643" y="381000"/>
            <a:ext cx="1779814"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Lancio a 2 mani palla medica kg. 2</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0</xdr:col>
      <xdr:colOff>228600</xdr:colOff>
      <xdr:row>57</xdr:row>
      <xdr:rowOff>50800</xdr:rowOff>
    </xdr:from>
    <xdr:to>
      <xdr:col>2</xdr:col>
      <xdr:colOff>556654</xdr:colOff>
      <xdr:row>69</xdr:row>
      <xdr:rowOff>109593</xdr:rowOff>
    </xdr:to>
    <xdr:pic>
      <xdr:nvPicPr>
        <xdr:cNvPr id="4" name="Immagine 3">
          <a:extLst>
            <a:ext uri="{FF2B5EF4-FFF2-40B4-BE49-F238E27FC236}">
              <a16:creationId xmlns:a16="http://schemas.microsoft.com/office/drawing/2014/main" id="{47A564C6-5296-4154-BC77-EAC72DC6C6C3}"/>
            </a:ext>
          </a:extLst>
        </xdr:cNvPr>
        <xdr:cNvPicPr>
          <a:picLocks noChangeAspect="1"/>
        </xdr:cNvPicPr>
      </xdr:nvPicPr>
      <xdr:blipFill>
        <a:blip xmlns:r="http://schemas.openxmlformats.org/officeDocument/2006/relationships" r:embed="rId5"/>
        <a:stretch>
          <a:fillRect/>
        </a:stretch>
      </xdr:blipFill>
      <xdr:spPr>
        <a:xfrm>
          <a:off x="228600" y="15705667"/>
          <a:ext cx="2597121" cy="2353260"/>
        </a:xfrm>
        <a:prstGeom prst="rect">
          <a:avLst/>
        </a:prstGeom>
      </xdr:spPr>
    </xdr:pic>
    <xdr:clientData/>
  </xdr:twoCellAnchor>
  <xdr:twoCellAnchor editAs="oneCell">
    <xdr:from>
      <xdr:col>3</xdr:col>
      <xdr:colOff>169333</xdr:colOff>
      <xdr:row>57</xdr:row>
      <xdr:rowOff>67733</xdr:rowOff>
    </xdr:from>
    <xdr:to>
      <xdr:col>6</xdr:col>
      <xdr:colOff>495018</xdr:colOff>
      <xdr:row>69</xdr:row>
      <xdr:rowOff>120429</xdr:rowOff>
    </xdr:to>
    <xdr:pic>
      <xdr:nvPicPr>
        <xdr:cNvPr id="10" name="Immagine 9">
          <a:extLst>
            <a:ext uri="{FF2B5EF4-FFF2-40B4-BE49-F238E27FC236}">
              <a16:creationId xmlns:a16="http://schemas.microsoft.com/office/drawing/2014/main" id="{AAF9F76D-7B46-4042-AC12-FCC93BD7A825}"/>
            </a:ext>
          </a:extLst>
        </xdr:cNvPr>
        <xdr:cNvPicPr>
          <a:picLocks noChangeAspect="1"/>
        </xdr:cNvPicPr>
      </xdr:nvPicPr>
      <xdr:blipFill>
        <a:blip xmlns:r="http://schemas.openxmlformats.org/officeDocument/2006/relationships" r:embed="rId6"/>
        <a:stretch>
          <a:fillRect/>
        </a:stretch>
      </xdr:blipFill>
      <xdr:spPr>
        <a:xfrm>
          <a:off x="4157133" y="15722600"/>
          <a:ext cx="2603218" cy="2347163"/>
        </a:xfrm>
        <a:prstGeom prst="rect">
          <a:avLst/>
        </a:prstGeom>
      </xdr:spPr>
    </xdr:pic>
    <xdr:clientData/>
  </xdr:twoCellAnchor>
  <xdr:twoCellAnchor editAs="oneCell">
    <xdr:from>
      <xdr:col>5</xdr:col>
      <xdr:colOff>50800</xdr:colOff>
      <xdr:row>47</xdr:row>
      <xdr:rowOff>1</xdr:rowOff>
    </xdr:from>
    <xdr:to>
      <xdr:col>10</xdr:col>
      <xdr:colOff>50420</xdr:colOff>
      <xdr:row>54</xdr:row>
      <xdr:rowOff>57845</xdr:rowOff>
    </xdr:to>
    <xdr:pic>
      <xdr:nvPicPr>
        <xdr:cNvPr id="12" name="Immagine 11">
          <a:extLst>
            <a:ext uri="{FF2B5EF4-FFF2-40B4-BE49-F238E27FC236}">
              <a16:creationId xmlns:a16="http://schemas.microsoft.com/office/drawing/2014/main" id="{5AFBE38A-7D5D-4BDA-BA06-E3B3648C9D09}"/>
            </a:ext>
          </a:extLst>
        </xdr:cNvPr>
        <xdr:cNvPicPr>
          <a:picLocks noChangeAspect="1"/>
        </xdr:cNvPicPr>
      </xdr:nvPicPr>
      <xdr:blipFill>
        <a:blip xmlns:r="http://schemas.openxmlformats.org/officeDocument/2006/relationships" r:embed="rId7"/>
        <a:stretch>
          <a:fillRect/>
        </a:stretch>
      </xdr:blipFill>
      <xdr:spPr>
        <a:xfrm>
          <a:off x="5757333" y="12877801"/>
          <a:ext cx="3327020" cy="2072910"/>
        </a:xfrm>
        <a:prstGeom prst="rect">
          <a:avLst/>
        </a:prstGeom>
      </xdr:spPr>
    </xdr:pic>
    <xdr:clientData/>
  </xdr:twoCellAnchor>
  <xdr:twoCellAnchor editAs="oneCell">
    <xdr:from>
      <xdr:col>1</xdr:col>
      <xdr:colOff>1574800</xdr:colOff>
      <xdr:row>57</xdr:row>
      <xdr:rowOff>50799</xdr:rowOff>
    </xdr:from>
    <xdr:to>
      <xdr:col>3</xdr:col>
      <xdr:colOff>795245</xdr:colOff>
      <xdr:row>69</xdr:row>
      <xdr:rowOff>126999</xdr:rowOff>
    </xdr:to>
    <xdr:pic>
      <xdr:nvPicPr>
        <xdr:cNvPr id="13" name="Immagine 12">
          <a:extLst>
            <a:ext uri="{FF2B5EF4-FFF2-40B4-BE49-F238E27FC236}">
              <a16:creationId xmlns:a16="http://schemas.microsoft.com/office/drawing/2014/main" id="{ACB4E3F0-0269-4906-B376-3066FD48DBE6}"/>
            </a:ext>
          </a:extLst>
        </xdr:cNvPr>
        <xdr:cNvPicPr>
          <a:picLocks noChangeAspect="1"/>
        </xdr:cNvPicPr>
      </xdr:nvPicPr>
      <xdr:blipFill>
        <a:blip xmlns:r="http://schemas.openxmlformats.org/officeDocument/2006/relationships" r:embed="rId8"/>
        <a:stretch>
          <a:fillRect/>
        </a:stretch>
      </xdr:blipFill>
      <xdr:spPr>
        <a:xfrm>
          <a:off x="2184400" y="15705666"/>
          <a:ext cx="2598645" cy="2370667"/>
        </a:xfrm>
        <a:prstGeom prst="rect">
          <a:avLst/>
        </a:prstGeom>
      </xdr:spPr>
    </xdr:pic>
    <xdr:clientData/>
  </xdr:twoCellAnchor>
  <xdr:twoCellAnchor>
    <xdr:from>
      <xdr:col>12</xdr:col>
      <xdr:colOff>127000</xdr:colOff>
      <xdr:row>4</xdr:row>
      <xdr:rowOff>127699</xdr:rowOff>
    </xdr:from>
    <xdr:to>
      <xdr:col>14</xdr:col>
      <xdr:colOff>515051</xdr:colOff>
      <xdr:row>8</xdr:row>
      <xdr:rowOff>63493</xdr:rowOff>
    </xdr:to>
    <xdr:grpSp>
      <xdr:nvGrpSpPr>
        <xdr:cNvPr id="5" name="Gruppo 4">
          <a:hlinkClick xmlns:r="http://schemas.openxmlformats.org/officeDocument/2006/relationships" r:id="rId9"/>
          <a:extLst>
            <a:ext uri="{FF2B5EF4-FFF2-40B4-BE49-F238E27FC236}">
              <a16:creationId xmlns:a16="http://schemas.microsoft.com/office/drawing/2014/main" id="{C6A88CBF-BA4F-4FF8-811F-AEEC55F02369}"/>
            </a:ext>
          </a:extLst>
        </xdr:cNvPr>
        <xdr:cNvGrpSpPr/>
      </xdr:nvGrpSpPr>
      <xdr:grpSpPr>
        <a:xfrm>
          <a:off x="10132060" y="1095439"/>
          <a:ext cx="1889191" cy="895914"/>
          <a:chOff x="10301111" y="2137834"/>
          <a:chExt cx="1904996" cy="889000"/>
        </a:xfrm>
      </xdr:grpSpPr>
      <xdr:sp macro="" textlink="">
        <xdr:nvSpPr>
          <xdr:cNvPr id="2" name="Rettangolo 1">
            <a:extLst>
              <a:ext uri="{FF2B5EF4-FFF2-40B4-BE49-F238E27FC236}">
                <a16:creationId xmlns:a16="http://schemas.microsoft.com/office/drawing/2014/main" id="{1C7744FD-891A-4D0B-86B7-2E50D22BA636}"/>
              </a:ext>
            </a:extLst>
          </xdr:cNvPr>
          <xdr:cNvSpPr/>
        </xdr:nvSpPr>
        <xdr:spPr>
          <a:xfrm>
            <a:off x="10301111" y="2314173"/>
            <a:ext cx="1686278" cy="585612"/>
          </a:xfrm>
          <a:prstGeom prst="rect">
            <a:avLst/>
          </a:prstGeom>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100" b="1">
                <a:solidFill>
                  <a:srgbClr val="FFC000"/>
                </a:solidFill>
                <a:latin typeface="Arial Black" panose="020B0A04020102020204" pitchFamily="34" charset="0"/>
              </a:rPr>
              <a:t>VAI ALLA PAGINA DELLA CLASSIFICA</a:t>
            </a:r>
          </a:p>
        </xdr:txBody>
      </xdr:sp>
      <xdr:sp macro="" textlink="">
        <xdr:nvSpPr>
          <xdr:cNvPr id="3" name="Triangolo isoscele 2">
            <a:extLst>
              <a:ext uri="{FF2B5EF4-FFF2-40B4-BE49-F238E27FC236}">
                <a16:creationId xmlns:a16="http://schemas.microsoft.com/office/drawing/2014/main" id="{C0F08B46-1636-4AF4-A496-93FD62FC546F}"/>
              </a:ext>
            </a:extLst>
          </xdr:cNvPr>
          <xdr:cNvSpPr/>
        </xdr:nvSpPr>
        <xdr:spPr>
          <a:xfrm rot="5400000">
            <a:off x="11606386" y="2427112"/>
            <a:ext cx="889000" cy="310443"/>
          </a:xfrm>
          <a:prstGeom prst="triangle">
            <a:avLst/>
          </a:prstGeom>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clientData/>
  </xdr:twoCellAnchor>
  <xdr:twoCellAnchor>
    <xdr:from>
      <xdr:col>12</xdr:col>
      <xdr:colOff>84671</xdr:colOff>
      <xdr:row>24</xdr:row>
      <xdr:rowOff>226479</xdr:rowOff>
    </xdr:from>
    <xdr:to>
      <xdr:col>14</xdr:col>
      <xdr:colOff>472722</xdr:colOff>
      <xdr:row>28</xdr:row>
      <xdr:rowOff>41624</xdr:rowOff>
    </xdr:to>
    <xdr:grpSp>
      <xdr:nvGrpSpPr>
        <xdr:cNvPr id="19" name="Gruppo 18">
          <a:hlinkClick xmlns:r="http://schemas.openxmlformats.org/officeDocument/2006/relationships" r:id="rId9"/>
          <a:extLst>
            <a:ext uri="{FF2B5EF4-FFF2-40B4-BE49-F238E27FC236}">
              <a16:creationId xmlns:a16="http://schemas.microsoft.com/office/drawing/2014/main" id="{F940642D-142E-4AAD-B9C5-20E70348739B}"/>
            </a:ext>
          </a:extLst>
        </xdr:cNvPr>
        <xdr:cNvGrpSpPr/>
      </xdr:nvGrpSpPr>
      <xdr:grpSpPr>
        <a:xfrm>
          <a:off x="10089731" y="6840639"/>
          <a:ext cx="1889191" cy="904805"/>
          <a:chOff x="10301111" y="2137834"/>
          <a:chExt cx="1904996" cy="889000"/>
        </a:xfrm>
      </xdr:grpSpPr>
      <xdr:sp macro="" textlink="">
        <xdr:nvSpPr>
          <xdr:cNvPr id="21" name="Rettangolo 20">
            <a:extLst>
              <a:ext uri="{FF2B5EF4-FFF2-40B4-BE49-F238E27FC236}">
                <a16:creationId xmlns:a16="http://schemas.microsoft.com/office/drawing/2014/main" id="{FFB150F1-E0DD-4FC6-96C9-66A4311AD5F1}"/>
              </a:ext>
            </a:extLst>
          </xdr:cNvPr>
          <xdr:cNvSpPr/>
        </xdr:nvSpPr>
        <xdr:spPr>
          <a:xfrm>
            <a:off x="10301111" y="2307167"/>
            <a:ext cx="1686278" cy="585612"/>
          </a:xfrm>
          <a:prstGeom prst="rect">
            <a:avLst/>
          </a:prstGeom>
          <a:solidFill>
            <a:srgbClr val="4472C4"/>
          </a:solidFill>
          <a:ln w="12700" cap="flat" cmpd="sng" algn="ctr">
            <a:solidFill>
              <a:srgbClr val="0070C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srgbClr val="FFC000"/>
                </a:solidFill>
                <a:effectLst/>
                <a:uLnTx/>
                <a:uFillTx/>
                <a:latin typeface="Arial Black" panose="020B0A04020102020204" pitchFamily="34" charset="0"/>
                <a:ea typeface="+mn-ea"/>
                <a:cs typeface="+mn-cs"/>
              </a:rPr>
              <a:t>VAI ALLA PAGINA DELLA CLASSIFICA</a:t>
            </a:r>
          </a:p>
        </xdr:txBody>
      </xdr:sp>
      <xdr:sp macro="" textlink="">
        <xdr:nvSpPr>
          <xdr:cNvPr id="22" name="Triangolo isoscele 21">
            <a:extLst>
              <a:ext uri="{FF2B5EF4-FFF2-40B4-BE49-F238E27FC236}">
                <a16:creationId xmlns:a16="http://schemas.microsoft.com/office/drawing/2014/main" id="{A7AA5246-994C-4F65-9DEA-D381171C0437}"/>
              </a:ext>
            </a:extLst>
          </xdr:cNvPr>
          <xdr:cNvSpPr/>
        </xdr:nvSpPr>
        <xdr:spPr>
          <a:xfrm rot="5400000">
            <a:off x="11606386" y="2427112"/>
            <a:ext cx="889000" cy="310443"/>
          </a:xfrm>
          <a:prstGeom prst="triangle">
            <a:avLst/>
          </a:prstGeom>
          <a:solidFill>
            <a:srgbClr val="4472C4"/>
          </a:solidFill>
          <a:ln w="12700" cap="flat" cmpd="sng" algn="ctr">
            <a:solidFill>
              <a:srgbClr val="4472C4"/>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347134</xdr:colOff>
      <xdr:row>70</xdr:row>
      <xdr:rowOff>101600</xdr:rowOff>
    </xdr:from>
    <xdr:to>
      <xdr:col>2</xdr:col>
      <xdr:colOff>237067</xdr:colOff>
      <xdr:row>77</xdr:row>
      <xdr:rowOff>118534</xdr:rowOff>
    </xdr:to>
    <xdr:grpSp>
      <xdr:nvGrpSpPr>
        <xdr:cNvPr id="2" name="Gruppo 1">
          <a:extLst>
            <a:ext uri="{FF2B5EF4-FFF2-40B4-BE49-F238E27FC236}">
              <a16:creationId xmlns:a16="http://schemas.microsoft.com/office/drawing/2014/main" id="{283FC39D-4088-4AB9-9B78-BD6B580EB21D}"/>
            </a:ext>
          </a:extLst>
        </xdr:cNvPr>
        <xdr:cNvGrpSpPr/>
      </xdr:nvGrpSpPr>
      <xdr:grpSpPr>
        <a:xfrm>
          <a:off x="347134" y="18183860"/>
          <a:ext cx="2160693" cy="1297094"/>
          <a:chOff x="0" y="0"/>
          <a:chExt cx="2319655" cy="1283335"/>
        </a:xfrm>
      </xdr:grpSpPr>
      <xdr:pic>
        <xdr:nvPicPr>
          <xdr:cNvPr id="3" name="Immagine 2">
            <a:extLst>
              <a:ext uri="{FF2B5EF4-FFF2-40B4-BE49-F238E27FC236}">
                <a16:creationId xmlns:a16="http://schemas.microsoft.com/office/drawing/2014/main" id="{E6AFC6D7-3EB4-415B-A78E-CD8A75C4CE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19655" cy="1283335"/>
          </a:xfrm>
          <a:prstGeom prst="rect">
            <a:avLst/>
          </a:prstGeom>
          <a:noFill/>
        </xdr:spPr>
      </xdr:pic>
      <xdr:sp macro="" textlink="">
        <xdr:nvSpPr>
          <xdr:cNvPr id="4" name="Casella di testo 2">
            <a:extLst>
              <a:ext uri="{FF2B5EF4-FFF2-40B4-BE49-F238E27FC236}">
                <a16:creationId xmlns:a16="http://schemas.microsoft.com/office/drawing/2014/main" id="{58DF3989-D069-42FC-B3AA-3792896A7D62}"/>
              </a:ext>
            </a:extLst>
          </xdr:cNvPr>
          <xdr:cNvSpPr txBox="1">
            <a:spLocks noChangeArrowheads="1"/>
          </xdr:cNvSpPr>
        </xdr:nvSpPr>
        <xdr:spPr bwMode="auto">
          <a:xfrm>
            <a:off x="772886" y="5443"/>
            <a:ext cx="1279072" cy="224790"/>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Salto triplo da fermo</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252302</xdr:colOff>
      <xdr:row>70</xdr:row>
      <xdr:rowOff>0</xdr:rowOff>
    </xdr:from>
    <xdr:to>
      <xdr:col>3</xdr:col>
      <xdr:colOff>800100</xdr:colOff>
      <xdr:row>78</xdr:row>
      <xdr:rowOff>118533</xdr:rowOff>
    </xdr:to>
    <xdr:grpSp>
      <xdr:nvGrpSpPr>
        <xdr:cNvPr id="5" name="Gruppo 4">
          <a:extLst>
            <a:ext uri="{FF2B5EF4-FFF2-40B4-BE49-F238E27FC236}">
              <a16:creationId xmlns:a16="http://schemas.microsoft.com/office/drawing/2014/main" id="{272A03BC-CA94-467C-9BCD-4FF3EC0FBC95}"/>
            </a:ext>
          </a:extLst>
        </xdr:cNvPr>
        <xdr:cNvGrpSpPr/>
      </xdr:nvGrpSpPr>
      <xdr:grpSpPr>
        <a:xfrm>
          <a:off x="2523062" y="18082260"/>
          <a:ext cx="2262298" cy="1581573"/>
          <a:chOff x="-52498" y="-16933"/>
          <a:chExt cx="2266531" cy="1608667"/>
        </a:xfrm>
      </xdr:grpSpPr>
      <xdr:pic>
        <xdr:nvPicPr>
          <xdr:cNvPr id="6" name="Immagine 5">
            <a:extLst>
              <a:ext uri="{FF2B5EF4-FFF2-40B4-BE49-F238E27FC236}">
                <a16:creationId xmlns:a16="http://schemas.microsoft.com/office/drawing/2014/main" id="{6435429D-3167-4F68-AA4F-7AE13C55D5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98" y="-16933"/>
            <a:ext cx="2266531" cy="1608667"/>
          </a:xfrm>
          <a:prstGeom prst="rect">
            <a:avLst/>
          </a:prstGeom>
          <a:noFill/>
          <a:ln>
            <a:noFill/>
          </a:ln>
        </xdr:spPr>
      </xdr:pic>
      <xdr:sp macro="" textlink="">
        <xdr:nvSpPr>
          <xdr:cNvPr id="7" name="Casella di testo 2">
            <a:extLst>
              <a:ext uri="{FF2B5EF4-FFF2-40B4-BE49-F238E27FC236}">
                <a16:creationId xmlns:a16="http://schemas.microsoft.com/office/drawing/2014/main" id="{A82238B3-46AE-4A2C-A8BB-D3686EC21809}"/>
              </a:ext>
            </a:extLst>
          </xdr:cNvPr>
          <xdr:cNvSpPr txBox="1">
            <a:spLocks noChangeArrowheads="1"/>
          </xdr:cNvSpPr>
        </xdr:nvSpPr>
        <xdr:spPr bwMode="auto">
          <a:xfrm>
            <a:off x="354390" y="108857"/>
            <a:ext cx="1060359"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Corsa 30 m. piani</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702733</xdr:colOff>
      <xdr:row>71</xdr:row>
      <xdr:rowOff>16933</xdr:rowOff>
    </xdr:from>
    <xdr:to>
      <xdr:col>6</xdr:col>
      <xdr:colOff>667385</xdr:colOff>
      <xdr:row>77</xdr:row>
      <xdr:rowOff>103928</xdr:rowOff>
    </xdr:to>
    <xdr:grpSp>
      <xdr:nvGrpSpPr>
        <xdr:cNvPr id="8" name="Gruppo 7">
          <a:extLst>
            <a:ext uri="{FF2B5EF4-FFF2-40B4-BE49-F238E27FC236}">
              <a16:creationId xmlns:a16="http://schemas.microsoft.com/office/drawing/2014/main" id="{193F61BE-AF2C-4D48-9865-176D901F9C94}"/>
            </a:ext>
          </a:extLst>
        </xdr:cNvPr>
        <xdr:cNvGrpSpPr/>
      </xdr:nvGrpSpPr>
      <xdr:grpSpPr>
        <a:xfrm>
          <a:off x="4687993" y="18282073"/>
          <a:ext cx="2235412" cy="1184275"/>
          <a:chOff x="0" y="0"/>
          <a:chExt cx="2242457" cy="1204595"/>
        </a:xfrm>
      </xdr:grpSpPr>
      <xdr:pic>
        <xdr:nvPicPr>
          <xdr:cNvPr id="9" name="Immagine 8">
            <a:extLst>
              <a:ext uri="{FF2B5EF4-FFF2-40B4-BE49-F238E27FC236}">
                <a16:creationId xmlns:a16="http://schemas.microsoft.com/office/drawing/2014/main" id="{5A8D25AA-44BA-46B6-88B6-DCA1C7EC8F2F}"/>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0" y="0"/>
            <a:ext cx="1996440" cy="1204595"/>
          </a:xfrm>
          <a:prstGeom prst="rect">
            <a:avLst/>
          </a:prstGeom>
          <a:noFill/>
          <a:ln>
            <a:noFill/>
          </a:ln>
        </xdr:spPr>
      </xdr:pic>
      <xdr:sp macro="" textlink="">
        <xdr:nvSpPr>
          <xdr:cNvPr id="10" name="Casella di testo 2">
            <a:extLst>
              <a:ext uri="{FF2B5EF4-FFF2-40B4-BE49-F238E27FC236}">
                <a16:creationId xmlns:a16="http://schemas.microsoft.com/office/drawing/2014/main" id="{3C74F002-C231-4F57-B9B7-042684DDE5FB}"/>
              </a:ext>
            </a:extLst>
          </xdr:cNvPr>
          <xdr:cNvSpPr txBox="1">
            <a:spLocks noChangeArrowheads="1"/>
          </xdr:cNvSpPr>
        </xdr:nvSpPr>
        <xdr:spPr bwMode="auto">
          <a:xfrm>
            <a:off x="462643" y="381000"/>
            <a:ext cx="1779814"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Lancio a 2 mani palla medica kg. 2</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0</xdr:col>
      <xdr:colOff>228600</xdr:colOff>
      <xdr:row>57</xdr:row>
      <xdr:rowOff>50800</xdr:rowOff>
    </xdr:from>
    <xdr:to>
      <xdr:col>2</xdr:col>
      <xdr:colOff>556654</xdr:colOff>
      <xdr:row>69</xdr:row>
      <xdr:rowOff>168860</xdr:rowOff>
    </xdr:to>
    <xdr:pic>
      <xdr:nvPicPr>
        <xdr:cNvPr id="11" name="Immagine 10">
          <a:extLst>
            <a:ext uri="{FF2B5EF4-FFF2-40B4-BE49-F238E27FC236}">
              <a16:creationId xmlns:a16="http://schemas.microsoft.com/office/drawing/2014/main" id="{879DE6C4-F2F7-49D9-AA7F-CDDFDC4E8128}"/>
            </a:ext>
          </a:extLst>
        </xdr:cNvPr>
        <xdr:cNvPicPr>
          <a:picLocks noChangeAspect="1"/>
        </xdr:cNvPicPr>
      </xdr:nvPicPr>
      <xdr:blipFill>
        <a:blip xmlns:r="http://schemas.openxmlformats.org/officeDocument/2006/relationships" r:embed="rId5"/>
        <a:stretch>
          <a:fillRect/>
        </a:stretch>
      </xdr:blipFill>
      <xdr:spPr>
        <a:xfrm>
          <a:off x="228600" y="15755620"/>
          <a:ext cx="2598814" cy="2312620"/>
        </a:xfrm>
        <a:prstGeom prst="rect">
          <a:avLst/>
        </a:prstGeom>
      </xdr:spPr>
    </xdr:pic>
    <xdr:clientData/>
  </xdr:twoCellAnchor>
  <xdr:twoCellAnchor editAs="oneCell">
    <xdr:from>
      <xdr:col>3</xdr:col>
      <xdr:colOff>169333</xdr:colOff>
      <xdr:row>57</xdr:row>
      <xdr:rowOff>67733</xdr:rowOff>
    </xdr:from>
    <xdr:to>
      <xdr:col>6</xdr:col>
      <xdr:colOff>495018</xdr:colOff>
      <xdr:row>69</xdr:row>
      <xdr:rowOff>179696</xdr:rowOff>
    </xdr:to>
    <xdr:pic>
      <xdr:nvPicPr>
        <xdr:cNvPr id="12" name="Immagine 11">
          <a:extLst>
            <a:ext uri="{FF2B5EF4-FFF2-40B4-BE49-F238E27FC236}">
              <a16:creationId xmlns:a16="http://schemas.microsoft.com/office/drawing/2014/main" id="{6AA1E55D-D5B7-4EC0-AC1F-F26031757CD3}"/>
            </a:ext>
          </a:extLst>
        </xdr:cNvPr>
        <xdr:cNvPicPr>
          <a:picLocks noChangeAspect="1"/>
        </xdr:cNvPicPr>
      </xdr:nvPicPr>
      <xdr:blipFill>
        <a:blip xmlns:r="http://schemas.openxmlformats.org/officeDocument/2006/relationships" r:embed="rId6"/>
        <a:stretch>
          <a:fillRect/>
        </a:stretch>
      </xdr:blipFill>
      <xdr:spPr>
        <a:xfrm>
          <a:off x="4154593" y="15772553"/>
          <a:ext cx="2596445" cy="2306523"/>
        </a:xfrm>
        <a:prstGeom prst="rect">
          <a:avLst/>
        </a:prstGeom>
      </xdr:spPr>
    </xdr:pic>
    <xdr:clientData/>
  </xdr:twoCellAnchor>
  <xdr:twoCellAnchor editAs="oneCell">
    <xdr:from>
      <xdr:col>5</xdr:col>
      <xdr:colOff>50800</xdr:colOff>
      <xdr:row>47</xdr:row>
      <xdr:rowOff>1</xdr:rowOff>
    </xdr:from>
    <xdr:to>
      <xdr:col>10</xdr:col>
      <xdr:colOff>50420</xdr:colOff>
      <xdr:row>54</xdr:row>
      <xdr:rowOff>57844</xdr:rowOff>
    </xdr:to>
    <xdr:pic>
      <xdr:nvPicPr>
        <xdr:cNvPr id="13" name="Immagine 12">
          <a:extLst>
            <a:ext uri="{FF2B5EF4-FFF2-40B4-BE49-F238E27FC236}">
              <a16:creationId xmlns:a16="http://schemas.microsoft.com/office/drawing/2014/main" id="{1F7FEDA2-AB30-4C40-87D5-3D3093768A3A}"/>
            </a:ext>
          </a:extLst>
        </xdr:cNvPr>
        <xdr:cNvPicPr>
          <a:picLocks noChangeAspect="1"/>
        </xdr:cNvPicPr>
      </xdr:nvPicPr>
      <xdr:blipFill>
        <a:blip xmlns:r="http://schemas.openxmlformats.org/officeDocument/2006/relationships" r:embed="rId7"/>
        <a:stretch>
          <a:fillRect/>
        </a:stretch>
      </xdr:blipFill>
      <xdr:spPr>
        <a:xfrm>
          <a:off x="5750560" y="12915901"/>
          <a:ext cx="3321940" cy="2084763"/>
        </a:xfrm>
        <a:prstGeom prst="rect">
          <a:avLst/>
        </a:prstGeom>
      </xdr:spPr>
    </xdr:pic>
    <xdr:clientData/>
  </xdr:twoCellAnchor>
  <xdr:twoCellAnchor editAs="oneCell">
    <xdr:from>
      <xdr:col>1</xdr:col>
      <xdr:colOff>1574800</xdr:colOff>
      <xdr:row>57</xdr:row>
      <xdr:rowOff>50799</xdr:rowOff>
    </xdr:from>
    <xdr:to>
      <xdr:col>3</xdr:col>
      <xdr:colOff>795245</xdr:colOff>
      <xdr:row>70</xdr:row>
      <xdr:rowOff>0</xdr:rowOff>
    </xdr:to>
    <xdr:pic>
      <xdr:nvPicPr>
        <xdr:cNvPr id="14" name="Immagine 13">
          <a:extLst>
            <a:ext uri="{FF2B5EF4-FFF2-40B4-BE49-F238E27FC236}">
              <a16:creationId xmlns:a16="http://schemas.microsoft.com/office/drawing/2014/main" id="{29FB074F-FA71-4734-B63B-216E453026A4}"/>
            </a:ext>
          </a:extLst>
        </xdr:cNvPr>
        <xdr:cNvPicPr>
          <a:picLocks noChangeAspect="1"/>
        </xdr:cNvPicPr>
      </xdr:nvPicPr>
      <xdr:blipFill>
        <a:blip xmlns:r="http://schemas.openxmlformats.org/officeDocument/2006/relationships" r:embed="rId8"/>
        <a:stretch>
          <a:fillRect/>
        </a:stretch>
      </xdr:blipFill>
      <xdr:spPr>
        <a:xfrm>
          <a:off x="2184400" y="15755619"/>
          <a:ext cx="2596105" cy="2326641"/>
        </a:xfrm>
        <a:prstGeom prst="rect">
          <a:avLst/>
        </a:prstGeom>
      </xdr:spPr>
    </xdr:pic>
    <xdr:clientData/>
  </xdr:twoCellAnchor>
  <xdr:twoCellAnchor>
    <xdr:from>
      <xdr:col>12</xdr:col>
      <xdr:colOff>268120</xdr:colOff>
      <xdr:row>2</xdr:row>
      <xdr:rowOff>84667</xdr:rowOff>
    </xdr:from>
    <xdr:to>
      <xdr:col>14</xdr:col>
      <xdr:colOff>296339</xdr:colOff>
      <xdr:row>7</xdr:row>
      <xdr:rowOff>67946</xdr:rowOff>
    </xdr:to>
    <xdr:grpSp>
      <xdr:nvGrpSpPr>
        <xdr:cNvPr id="15" name="Gruppo 14">
          <a:extLst>
            <a:ext uri="{FF2B5EF4-FFF2-40B4-BE49-F238E27FC236}">
              <a16:creationId xmlns:a16="http://schemas.microsoft.com/office/drawing/2014/main" id="{2891C37F-650C-454A-9BA9-0AEB1D26B7AF}"/>
            </a:ext>
          </a:extLst>
        </xdr:cNvPr>
        <xdr:cNvGrpSpPr/>
      </xdr:nvGrpSpPr>
      <xdr:grpSpPr>
        <a:xfrm>
          <a:off x="10273180" y="572347"/>
          <a:ext cx="1506499" cy="1072939"/>
          <a:chOff x="0" y="0"/>
          <a:chExt cx="1340667" cy="1083945"/>
        </a:xfrm>
      </xdr:grpSpPr>
      <xdr:pic macro="[0]!classifica3">
        <xdr:nvPicPr>
          <xdr:cNvPr id="16" name="Immagine 15">
            <a:extLst>
              <a:ext uri="{FF2B5EF4-FFF2-40B4-BE49-F238E27FC236}">
                <a16:creationId xmlns:a16="http://schemas.microsoft.com/office/drawing/2014/main" id="{711DF813-CB18-4E09-BF4B-D1D57D046567}"/>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1336" b="19174"/>
          <a:stretch/>
        </xdr:blipFill>
        <xdr:spPr bwMode="auto">
          <a:xfrm flipH="1">
            <a:off x="0" y="0"/>
            <a:ext cx="1262380" cy="1083945"/>
          </a:xfrm>
          <a:prstGeom prst="rect">
            <a:avLst/>
          </a:prstGeom>
          <a:noFill/>
          <a:ln>
            <a:noFill/>
          </a:ln>
          <a:extLst>
            <a:ext uri="{53640926-AAD7-44D8-BBD7-CCE9431645EC}">
              <a14:shadowObscured xmlns:a14="http://schemas.microsoft.com/office/drawing/2010/main"/>
            </a:ext>
          </a:extLst>
        </xdr:spPr>
      </xdr:pic>
      <xdr:sp macro="[0]!classifica3" textlink="">
        <xdr:nvSpPr>
          <xdr:cNvPr id="17" name="Casella di testo 2">
            <a:extLst>
              <a:ext uri="{FF2B5EF4-FFF2-40B4-BE49-F238E27FC236}">
                <a16:creationId xmlns:a16="http://schemas.microsoft.com/office/drawing/2014/main" id="{A0DD58DA-F25C-4DE3-A5E9-0609C798E180}"/>
              </a:ext>
            </a:extLst>
          </xdr:cNvPr>
          <xdr:cNvSpPr txBox="1">
            <a:spLocks noChangeArrowheads="1"/>
          </xdr:cNvSpPr>
        </xdr:nvSpPr>
        <xdr:spPr bwMode="auto">
          <a:xfrm rot="1962841">
            <a:off x="413657" y="89808"/>
            <a:ext cx="927010" cy="250372"/>
          </a:xfrm>
          <a:prstGeom prst="rect">
            <a:avLst/>
          </a:prstGeom>
          <a:no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it-IT" sz="800">
                <a:solidFill>
                  <a:srgbClr val="2F5597"/>
                </a:solidFill>
                <a:effectLst/>
                <a:latin typeface="Arial Black" panose="020B0A04020102020204" pitchFamily="34" charset="0"/>
                <a:ea typeface="Calibri" panose="020F0502020204030204" pitchFamily="34" charset="0"/>
                <a:cs typeface="Times New Roman" panose="02020603050405020304" pitchFamily="18" charset="0"/>
              </a:rPr>
              <a:t>CLASSIFICA</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12</xdr:col>
      <xdr:colOff>227196</xdr:colOff>
      <xdr:row>9</xdr:row>
      <xdr:rowOff>33867</xdr:rowOff>
    </xdr:from>
    <xdr:to>
      <xdr:col>14</xdr:col>
      <xdr:colOff>430393</xdr:colOff>
      <xdr:row>10</xdr:row>
      <xdr:rowOff>262468</xdr:rowOff>
    </xdr:to>
    <xdr:sp macro="[0]!classifica3" textlink="">
      <xdr:nvSpPr>
        <xdr:cNvPr id="19" name="Fumetto: rettangolo con angoli arrotondati 18">
          <a:extLst>
            <a:ext uri="{FF2B5EF4-FFF2-40B4-BE49-F238E27FC236}">
              <a16:creationId xmlns:a16="http://schemas.microsoft.com/office/drawing/2014/main" id="{76268C1B-6C68-41EE-B2A8-0C8CAF4CCCB1}"/>
            </a:ext>
          </a:extLst>
        </xdr:cNvPr>
        <xdr:cNvSpPr/>
      </xdr:nvSpPr>
      <xdr:spPr>
        <a:xfrm>
          <a:off x="10401307" y="2192867"/>
          <a:ext cx="1713086" cy="517879"/>
        </a:xfrm>
        <a:prstGeom prst="wedgeRoundRectCallout">
          <a:avLst>
            <a:gd name="adj1" fmla="val -8448"/>
            <a:gd name="adj2" fmla="val -1525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200" b="1">
              <a:solidFill>
                <a:schemeClr val="accent4">
                  <a:lumMod val="60000"/>
                  <a:lumOff val="40000"/>
                </a:schemeClr>
              </a:solidFill>
            </a:rPr>
            <a:t>PER AGGIORNARE LA CLASSIFICA CLICCA QUI</a:t>
          </a:r>
        </a:p>
      </xdr:txBody>
    </xdr:sp>
    <xdr:clientData/>
  </xdr:twoCellAnchor>
  <xdr:twoCellAnchor>
    <xdr:from>
      <xdr:col>12</xdr:col>
      <xdr:colOff>196146</xdr:colOff>
      <xdr:row>24</xdr:row>
      <xdr:rowOff>77615</xdr:rowOff>
    </xdr:from>
    <xdr:to>
      <xdr:col>14</xdr:col>
      <xdr:colOff>224365</xdr:colOff>
      <xdr:row>28</xdr:row>
      <xdr:rowOff>67949</xdr:rowOff>
    </xdr:to>
    <xdr:grpSp>
      <xdr:nvGrpSpPr>
        <xdr:cNvPr id="24" name="Gruppo 23">
          <a:extLst>
            <a:ext uri="{FF2B5EF4-FFF2-40B4-BE49-F238E27FC236}">
              <a16:creationId xmlns:a16="http://schemas.microsoft.com/office/drawing/2014/main" id="{EC8CBE95-DAB7-4A2D-A11C-1CB7C4508738}"/>
            </a:ext>
          </a:extLst>
        </xdr:cNvPr>
        <xdr:cNvGrpSpPr/>
      </xdr:nvGrpSpPr>
      <xdr:grpSpPr>
        <a:xfrm>
          <a:off x="10201206" y="6630815"/>
          <a:ext cx="1506499" cy="1079994"/>
          <a:chOff x="0" y="0"/>
          <a:chExt cx="1340667" cy="1083945"/>
        </a:xfrm>
      </xdr:grpSpPr>
      <xdr:pic macro="[0]!classifica3">
        <xdr:nvPicPr>
          <xdr:cNvPr id="25" name="Immagine 24">
            <a:extLst>
              <a:ext uri="{FF2B5EF4-FFF2-40B4-BE49-F238E27FC236}">
                <a16:creationId xmlns:a16="http://schemas.microsoft.com/office/drawing/2014/main" id="{95B0D6C3-0666-4626-88FA-C76A0672121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1336" b="19174"/>
          <a:stretch/>
        </xdr:blipFill>
        <xdr:spPr bwMode="auto">
          <a:xfrm flipH="1">
            <a:off x="0" y="0"/>
            <a:ext cx="1262380" cy="1083945"/>
          </a:xfrm>
          <a:prstGeom prst="rect">
            <a:avLst/>
          </a:prstGeom>
          <a:noFill/>
          <a:ln>
            <a:noFill/>
          </a:ln>
          <a:extLst>
            <a:ext uri="{53640926-AAD7-44D8-BBD7-CCE9431645EC}">
              <a14:shadowObscured xmlns:a14="http://schemas.microsoft.com/office/drawing/2010/main"/>
            </a:ext>
          </a:extLst>
        </xdr:spPr>
      </xdr:pic>
      <xdr:sp macro="[0]!classifica3" textlink="">
        <xdr:nvSpPr>
          <xdr:cNvPr id="26" name="Casella di testo 2">
            <a:extLst>
              <a:ext uri="{FF2B5EF4-FFF2-40B4-BE49-F238E27FC236}">
                <a16:creationId xmlns:a16="http://schemas.microsoft.com/office/drawing/2014/main" id="{F7E5120E-956C-4948-AE12-2958DF0EA1E3}"/>
              </a:ext>
            </a:extLst>
          </xdr:cNvPr>
          <xdr:cNvSpPr txBox="1">
            <a:spLocks noChangeArrowheads="1"/>
          </xdr:cNvSpPr>
        </xdr:nvSpPr>
        <xdr:spPr bwMode="auto">
          <a:xfrm rot="1962841">
            <a:off x="413657" y="89808"/>
            <a:ext cx="927010" cy="250372"/>
          </a:xfrm>
          <a:prstGeom prst="rect">
            <a:avLst/>
          </a:prstGeom>
          <a:noFill/>
          <a:ln w="9525">
            <a:noFill/>
            <a:miter lim="800000"/>
            <a:headEnd/>
            <a:tailEnd/>
          </a:ln>
        </xdr:spPr>
        <xdr:txBody>
          <a:bodyPr rot="0" vert="horz" wrap="square" lIns="91440" tIns="45720" rIns="91440" bIns="45720" anchor="t" anchorCtr="0">
            <a:noAutofit/>
          </a:bodyPr>
          <a:lstStyle/>
          <a:p>
            <a:pPr marL="0" marR="0" lvl="0" indent="0" defTabSz="914400" eaLnBrk="1" fontAlgn="auto" latinLnBrk="0" hangingPunct="1">
              <a:lnSpc>
                <a:spcPct val="107000"/>
              </a:lnSpc>
              <a:spcBef>
                <a:spcPts val="0"/>
              </a:spcBef>
              <a:spcAft>
                <a:spcPts val="800"/>
              </a:spcAft>
              <a:buClrTx/>
              <a:buSzTx/>
              <a:buFontTx/>
              <a:buNone/>
              <a:tabLst/>
              <a:defRPr/>
            </a:pPr>
            <a:r>
              <a:rPr kumimoji="0" lang="it-IT" sz="800" b="0" i="0" u="none" strike="noStrike" kern="0" cap="none" spc="0" normalizeH="0" baseline="0" noProof="0">
                <a:ln>
                  <a:noFill/>
                </a:ln>
                <a:solidFill>
                  <a:srgbClr val="2F5597"/>
                </a:solidFill>
                <a:effectLst/>
                <a:uLnTx/>
                <a:uFillTx/>
                <a:latin typeface="Arial Black" panose="020B0A04020102020204" pitchFamily="34" charset="0"/>
                <a:ea typeface="Calibri" panose="020F0502020204030204" pitchFamily="34" charset="0"/>
                <a:cs typeface="Times New Roman" panose="02020603050405020304" pitchFamily="18" charset="0"/>
              </a:rPr>
              <a:t>CLASSIFICA</a:t>
            </a:r>
            <a:endParaRPr kumimoji="0" lang="it-IT"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12</xdr:col>
      <xdr:colOff>155222</xdr:colOff>
      <xdr:row>30</xdr:row>
      <xdr:rowOff>33871</xdr:rowOff>
    </xdr:from>
    <xdr:to>
      <xdr:col>14</xdr:col>
      <xdr:colOff>358419</xdr:colOff>
      <xdr:row>31</xdr:row>
      <xdr:rowOff>262472</xdr:rowOff>
    </xdr:to>
    <xdr:sp macro="[0]!classifica3" textlink="">
      <xdr:nvSpPr>
        <xdr:cNvPr id="27" name="Fumetto: rettangolo con angoli arrotondati 26">
          <a:extLst>
            <a:ext uri="{FF2B5EF4-FFF2-40B4-BE49-F238E27FC236}">
              <a16:creationId xmlns:a16="http://schemas.microsoft.com/office/drawing/2014/main" id="{BB3B2267-1F64-4053-9959-8C4C126D9E6C}"/>
            </a:ext>
          </a:extLst>
        </xdr:cNvPr>
        <xdr:cNvSpPr/>
      </xdr:nvSpPr>
      <xdr:spPr>
        <a:xfrm>
          <a:off x="10329333" y="8253593"/>
          <a:ext cx="1713086" cy="517879"/>
        </a:xfrm>
        <a:prstGeom prst="wedgeRoundRectCallout">
          <a:avLst>
            <a:gd name="adj1" fmla="val -8448"/>
            <a:gd name="adj2" fmla="val -152552"/>
            <a:gd name="adj3" fmla="val 16667"/>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200" b="1" i="0" u="none" strike="noStrike" kern="0" cap="none" spc="0" normalizeH="0" baseline="0" noProof="0">
              <a:ln>
                <a:noFill/>
              </a:ln>
              <a:solidFill>
                <a:srgbClr val="FFC000">
                  <a:lumMod val="60000"/>
                  <a:lumOff val="40000"/>
                </a:srgbClr>
              </a:solidFill>
              <a:effectLst/>
              <a:uLnTx/>
              <a:uFillTx/>
              <a:latin typeface="Calibri" panose="020F0502020204030204"/>
              <a:ea typeface="+mn-ea"/>
              <a:cs typeface="+mn-cs"/>
            </a:rPr>
            <a:t>PER AGGIORNARE LA CLASSIFICA CLICCA QUI</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1531620</xdr:colOff>
      <xdr:row>19</xdr:row>
      <xdr:rowOff>175260</xdr:rowOff>
    </xdr:from>
    <xdr:to>
      <xdr:col>0</xdr:col>
      <xdr:colOff>5329198</xdr:colOff>
      <xdr:row>31</xdr:row>
      <xdr:rowOff>83820</xdr:rowOff>
    </xdr:to>
    <xdr:pic>
      <xdr:nvPicPr>
        <xdr:cNvPr id="3" name="Immagine 2">
          <a:extLst>
            <a:ext uri="{FF2B5EF4-FFF2-40B4-BE49-F238E27FC236}">
              <a16:creationId xmlns:a16="http://schemas.microsoft.com/office/drawing/2014/main" id="{ACB38481-5963-4D0E-A069-F73735A58608}"/>
            </a:ext>
          </a:extLst>
        </xdr:cNvPr>
        <xdr:cNvPicPr>
          <a:picLocks noChangeAspect="1"/>
        </xdr:cNvPicPr>
      </xdr:nvPicPr>
      <xdr:blipFill>
        <a:blip xmlns:r="http://schemas.openxmlformats.org/officeDocument/2006/relationships" r:embed="rId1"/>
        <a:stretch>
          <a:fillRect/>
        </a:stretch>
      </xdr:blipFill>
      <xdr:spPr>
        <a:xfrm>
          <a:off x="1531620" y="6873240"/>
          <a:ext cx="3797578" cy="2103120"/>
        </a:xfrm>
        <a:prstGeom prst="rect">
          <a:avLst/>
        </a:prstGeom>
      </xdr:spPr>
    </xdr:pic>
    <xdr:clientData/>
  </xdr:twoCellAnchor>
  <xdr:twoCellAnchor editAs="oneCell">
    <xdr:from>
      <xdr:col>0</xdr:col>
      <xdr:colOff>1912619</xdr:colOff>
      <xdr:row>3</xdr:row>
      <xdr:rowOff>160020</xdr:rowOff>
    </xdr:from>
    <xdr:to>
      <xdr:col>0</xdr:col>
      <xdr:colOff>5474144</xdr:colOff>
      <xdr:row>6</xdr:row>
      <xdr:rowOff>548640</xdr:rowOff>
    </xdr:to>
    <xdr:pic>
      <xdr:nvPicPr>
        <xdr:cNvPr id="4" name="Immagine 3">
          <a:extLst>
            <a:ext uri="{FF2B5EF4-FFF2-40B4-BE49-F238E27FC236}">
              <a16:creationId xmlns:a16="http://schemas.microsoft.com/office/drawing/2014/main" id="{CA8F8C49-68E1-4D67-BD43-1804801C2FD8}"/>
            </a:ext>
          </a:extLst>
        </xdr:cNvPr>
        <xdr:cNvPicPr>
          <a:picLocks noChangeAspect="1"/>
        </xdr:cNvPicPr>
      </xdr:nvPicPr>
      <xdr:blipFill>
        <a:blip xmlns:r="http://schemas.openxmlformats.org/officeDocument/2006/relationships" r:embed="rId2"/>
        <a:stretch>
          <a:fillRect/>
        </a:stretch>
      </xdr:blipFill>
      <xdr:spPr>
        <a:xfrm>
          <a:off x="1912619" y="1021080"/>
          <a:ext cx="3561525" cy="2339340"/>
        </a:xfrm>
        <a:prstGeom prst="rect">
          <a:avLst/>
        </a:prstGeom>
      </xdr:spPr>
    </xdr:pic>
    <xdr:clientData/>
  </xdr:twoCellAnchor>
  <xdr:twoCellAnchor editAs="oneCell">
    <xdr:from>
      <xdr:col>0</xdr:col>
      <xdr:colOff>1615440</xdr:colOff>
      <xdr:row>44</xdr:row>
      <xdr:rowOff>114300</xdr:rowOff>
    </xdr:from>
    <xdr:to>
      <xdr:col>0</xdr:col>
      <xdr:colOff>4739602</xdr:colOff>
      <xdr:row>54</xdr:row>
      <xdr:rowOff>167640</xdr:rowOff>
    </xdr:to>
    <xdr:pic>
      <xdr:nvPicPr>
        <xdr:cNvPr id="7" name="Immagine 6">
          <a:extLst>
            <a:ext uri="{FF2B5EF4-FFF2-40B4-BE49-F238E27FC236}">
              <a16:creationId xmlns:a16="http://schemas.microsoft.com/office/drawing/2014/main" id="{C4888AA2-7E9D-4A1E-AADF-859B21326666}"/>
            </a:ext>
          </a:extLst>
        </xdr:cNvPr>
        <xdr:cNvPicPr>
          <a:picLocks noChangeAspect="1"/>
        </xdr:cNvPicPr>
      </xdr:nvPicPr>
      <xdr:blipFill>
        <a:blip xmlns:r="http://schemas.openxmlformats.org/officeDocument/2006/relationships" r:embed="rId3"/>
        <a:stretch>
          <a:fillRect/>
        </a:stretch>
      </xdr:blipFill>
      <xdr:spPr>
        <a:xfrm>
          <a:off x="1615440" y="12992100"/>
          <a:ext cx="3124162" cy="1882140"/>
        </a:xfrm>
        <a:prstGeom prst="rect">
          <a:avLst/>
        </a:prstGeom>
      </xdr:spPr>
    </xdr:pic>
    <xdr:clientData/>
  </xdr:twoCellAnchor>
  <xdr:twoCellAnchor editAs="oneCell">
    <xdr:from>
      <xdr:col>0</xdr:col>
      <xdr:colOff>1112520</xdr:colOff>
      <xdr:row>70</xdr:row>
      <xdr:rowOff>144780</xdr:rowOff>
    </xdr:from>
    <xdr:to>
      <xdr:col>0</xdr:col>
      <xdr:colOff>5238086</xdr:colOff>
      <xdr:row>83</xdr:row>
      <xdr:rowOff>0</xdr:rowOff>
    </xdr:to>
    <xdr:pic>
      <xdr:nvPicPr>
        <xdr:cNvPr id="8" name="Immagine 7">
          <a:extLst>
            <a:ext uri="{FF2B5EF4-FFF2-40B4-BE49-F238E27FC236}">
              <a16:creationId xmlns:a16="http://schemas.microsoft.com/office/drawing/2014/main" id="{72249A18-3F10-42CF-AE75-0FDED0849D50}"/>
            </a:ext>
          </a:extLst>
        </xdr:cNvPr>
        <xdr:cNvPicPr>
          <a:picLocks noChangeAspect="1"/>
        </xdr:cNvPicPr>
      </xdr:nvPicPr>
      <xdr:blipFill>
        <a:blip xmlns:r="http://schemas.openxmlformats.org/officeDocument/2006/relationships" r:embed="rId4"/>
        <a:stretch>
          <a:fillRect/>
        </a:stretch>
      </xdr:blipFill>
      <xdr:spPr>
        <a:xfrm>
          <a:off x="1112520" y="19933920"/>
          <a:ext cx="4125566" cy="2232660"/>
        </a:xfrm>
        <a:prstGeom prst="rect">
          <a:avLst/>
        </a:prstGeom>
      </xdr:spPr>
    </xdr:pic>
    <xdr:clientData/>
  </xdr:twoCellAnchor>
  <xdr:twoCellAnchor editAs="oneCell">
    <xdr:from>
      <xdr:col>3</xdr:col>
      <xdr:colOff>0</xdr:colOff>
      <xdr:row>2</xdr:row>
      <xdr:rowOff>0</xdr:rowOff>
    </xdr:from>
    <xdr:to>
      <xdr:col>6</xdr:col>
      <xdr:colOff>22860</xdr:colOff>
      <xdr:row>3</xdr:row>
      <xdr:rowOff>746760</xdr:rowOff>
    </xdr:to>
    <xdr:pic>
      <xdr:nvPicPr>
        <xdr:cNvPr id="6" name="Immagine 5" descr="Digitando png | PNGEgg">
          <a:hlinkClick xmlns:r="http://schemas.openxmlformats.org/officeDocument/2006/relationships" r:id="rId5"/>
          <a:extLst>
            <a:ext uri="{FF2B5EF4-FFF2-40B4-BE49-F238E27FC236}">
              <a16:creationId xmlns:a16="http://schemas.microsoft.com/office/drawing/2014/main" id="{03DB6135-EFE7-4823-A8E1-47DDC76E18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01940" y="373380"/>
          <a:ext cx="1851660" cy="1234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243840</xdr:colOff>
      <xdr:row>4</xdr:row>
      <xdr:rowOff>152400</xdr:rowOff>
    </xdr:from>
    <xdr:to>
      <xdr:col>6</xdr:col>
      <xdr:colOff>304800</xdr:colOff>
      <xdr:row>5</xdr:row>
      <xdr:rowOff>236220</xdr:rowOff>
    </xdr:to>
    <xdr:sp macro="" textlink="">
      <xdr:nvSpPr>
        <xdr:cNvPr id="9" name="Fumetto: rettangolo con angoli arrotondati 8">
          <a:hlinkClick xmlns:r="http://schemas.openxmlformats.org/officeDocument/2006/relationships" r:id="rId5"/>
          <a:extLst>
            <a:ext uri="{FF2B5EF4-FFF2-40B4-BE49-F238E27FC236}">
              <a16:creationId xmlns:a16="http://schemas.microsoft.com/office/drawing/2014/main" id="{11930A05-CD1B-462C-8F95-7026C16D9EF3}"/>
            </a:ext>
          </a:extLst>
        </xdr:cNvPr>
        <xdr:cNvSpPr/>
      </xdr:nvSpPr>
      <xdr:spPr>
        <a:xfrm>
          <a:off x="8145780" y="1927860"/>
          <a:ext cx="1889760" cy="670560"/>
        </a:xfrm>
        <a:prstGeom prst="wedgeRoundRectCallout">
          <a:avLst>
            <a:gd name="adj1" fmla="val -15416"/>
            <a:gd name="adj2" fmla="val -11022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200" b="1">
              <a:solidFill>
                <a:schemeClr val="accent4"/>
              </a:solidFill>
            </a:rPr>
            <a:t>PER INSERIRE I</a:t>
          </a:r>
          <a:r>
            <a:rPr lang="it-IT" sz="1200" b="1" baseline="0">
              <a:solidFill>
                <a:schemeClr val="accent4"/>
              </a:solidFill>
            </a:rPr>
            <a:t> </a:t>
          </a:r>
          <a:r>
            <a:rPr lang="it-IT" sz="1200" b="1">
              <a:solidFill>
                <a:schemeClr val="accent4"/>
              </a:solidFill>
            </a:rPr>
            <a:t>RISULTATI</a:t>
          </a:r>
        </a:p>
        <a:p>
          <a:pPr algn="ctr"/>
          <a:r>
            <a:rPr lang="it-IT" sz="1200" b="1">
              <a:solidFill>
                <a:schemeClr val="accent4"/>
              </a:solidFill>
            </a:rPr>
            <a:t>CLICCA QUI</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347134</xdr:colOff>
      <xdr:row>83</xdr:row>
      <xdr:rowOff>135474</xdr:rowOff>
    </xdr:from>
    <xdr:to>
      <xdr:col>2</xdr:col>
      <xdr:colOff>237067</xdr:colOff>
      <xdr:row>90</xdr:row>
      <xdr:rowOff>152408</xdr:rowOff>
    </xdr:to>
    <xdr:grpSp>
      <xdr:nvGrpSpPr>
        <xdr:cNvPr id="2" name="Gruppo 1">
          <a:extLst>
            <a:ext uri="{FF2B5EF4-FFF2-40B4-BE49-F238E27FC236}">
              <a16:creationId xmlns:a16="http://schemas.microsoft.com/office/drawing/2014/main" id="{BEBAC8FF-ADCE-4D8D-88AA-6327ED3E4BE2}"/>
            </a:ext>
          </a:extLst>
        </xdr:cNvPr>
        <xdr:cNvGrpSpPr/>
      </xdr:nvGrpSpPr>
      <xdr:grpSpPr>
        <a:xfrm>
          <a:off x="347134" y="21920207"/>
          <a:ext cx="2159000" cy="1320801"/>
          <a:chOff x="0" y="0"/>
          <a:chExt cx="2319655" cy="1283335"/>
        </a:xfrm>
      </xdr:grpSpPr>
      <xdr:pic>
        <xdr:nvPicPr>
          <xdr:cNvPr id="3" name="Immagine 2">
            <a:extLst>
              <a:ext uri="{FF2B5EF4-FFF2-40B4-BE49-F238E27FC236}">
                <a16:creationId xmlns:a16="http://schemas.microsoft.com/office/drawing/2014/main" id="{3429A705-6FFD-429E-B3D6-EDD9D80DAA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19655" cy="1283335"/>
          </a:xfrm>
          <a:prstGeom prst="rect">
            <a:avLst/>
          </a:prstGeom>
          <a:noFill/>
        </xdr:spPr>
      </xdr:pic>
      <xdr:sp macro="" textlink="">
        <xdr:nvSpPr>
          <xdr:cNvPr id="4" name="Casella di testo 2">
            <a:extLst>
              <a:ext uri="{FF2B5EF4-FFF2-40B4-BE49-F238E27FC236}">
                <a16:creationId xmlns:a16="http://schemas.microsoft.com/office/drawing/2014/main" id="{0B403680-B0D2-49E8-9347-2C015B094148}"/>
              </a:ext>
            </a:extLst>
          </xdr:cNvPr>
          <xdr:cNvSpPr txBox="1">
            <a:spLocks noChangeArrowheads="1"/>
          </xdr:cNvSpPr>
        </xdr:nvSpPr>
        <xdr:spPr bwMode="auto">
          <a:xfrm>
            <a:off x="772886" y="5443"/>
            <a:ext cx="1279072" cy="224790"/>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Salto triplo da fermo</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252302</xdr:colOff>
      <xdr:row>83</xdr:row>
      <xdr:rowOff>33874</xdr:rowOff>
    </xdr:from>
    <xdr:to>
      <xdr:col>3</xdr:col>
      <xdr:colOff>800100</xdr:colOff>
      <xdr:row>91</xdr:row>
      <xdr:rowOff>152408</xdr:rowOff>
    </xdr:to>
    <xdr:grpSp>
      <xdr:nvGrpSpPr>
        <xdr:cNvPr id="5" name="Gruppo 4">
          <a:extLst>
            <a:ext uri="{FF2B5EF4-FFF2-40B4-BE49-F238E27FC236}">
              <a16:creationId xmlns:a16="http://schemas.microsoft.com/office/drawing/2014/main" id="{71D4E1F7-F58C-46D9-90F8-F1E96747401C}"/>
            </a:ext>
          </a:extLst>
        </xdr:cNvPr>
        <xdr:cNvGrpSpPr/>
      </xdr:nvGrpSpPr>
      <xdr:grpSpPr>
        <a:xfrm>
          <a:off x="2521369" y="21818607"/>
          <a:ext cx="2266531" cy="1608668"/>
          <a:chOff x="-52498" y="-16933"/>
          <a:chExt cx="2266531" cy="1608667"/>
        </a:xfrm>
      </xdr:grpSpPr>
      <xdr:pic>
        <xdr:nvPicPr>
          <xdr:cNvPr id="6" name="Immagine 5">
            <a:extLst>
              <a:ext uri="{FF2B5EF4-FFF2-40B4-BE49-F238E27FC236}">
                <a16:creationId xmlns:a16="http://schemas.microsoft.com/office/drawing/2014/main" id="{D211F5FD-6302-473D-B7AC-E33E2459CB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498" y="-16933"/>
            <a:ext cx="2266531" cy="1608667"/>
          </a:xfrm>
          <a:prstGeom prst="rect">
            <a:avLst/>
          </a:prstGeom>
          <a:noFill/>
          <a:ln>
            <a:noFill/>
          </a:ln>
        </xdr:spPr>
      </xdr:pic>
      <xdr:sp macro="" textlink="">
        <xdr:nvSpPr>
          <xdr:cNvPr id="7" name="Casella di testo 2">
            <a:extLst>
              <a:ext uri="{FF2B5EF4-FFF2-40B4-BE49-F238E27FC236}">
                <a16:creationId xmlns:a16="http://schemas.microsoft.com/office/drawing/2014/main" id="{17EF0065-72C4-4F8C-9196-D61633B48A5F}"/>
              </a:ext>
            </a:extLst>
          </xdr:cNvPr>
          <xdr:cNvSpPr txBox="1">
            <a:spLocks noChangeArrowheads="1"/>
          </xdr:cNvSpPr>
        </xdr:nvSpPr>
        <xdr:spPr bwMode="auto">
          <a:xfrm>
            <a:off x="354390" y="108857"/>
            <a:ext cx="1060359"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Corsa 30 m. piani</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702733</xdr:colOff>
      <xdr:row>84</xdr:row>
      <xdr:rowOff>50807</xdr:rowOff>
    </xdr:from>
    <xdr:to>
      <xdr:col>6</xdr:col>
      <xdr:colOff>667385</xdr:colOff>
      <xdr:row>90</xdr:row>
      <xdr:rowOff>137802</xdr:rowOff>
    </xdr:to>
    <xdr:grpSp>
      <xdr:nvGrpSpPr>
        <xdr:cNvPr id="8" name="Gruppo 7">
          <a:extLst>
            <a:ext uri="{FF2B5EF4-FFF2-40B4-BE49-F238E27FC236}">
              <a16:creationId xmlns:a16="http://schemas.microsoft.com/office/drawing/2014/main" id="{F82490BE-70C5-41FA-BFA1-D7B80C3DD0E3}"/>
            </a:ext>
          </a:extLst>
        </xdr:cNvPr>
        <xdr:cNvGrpSpPr/>
      </xdr:nvGrpSpPr>
      <xdr:grpSpPr>
        <a:xfrm>
          <a:off x="4690533" y="22021807"/>
          <a:ext cx="2242185" cy="1204595"/>
          <a:chOff x="0" y="0"/>
          <a:chExt cx="2242457" cy="1204595"/>
        </a:xfrm>
      </xdr:grpSpPr>
      <xdr:pic>
        <xdr:nvPicPr>
          <xdr:cNvPr id="9" name="Immagine 8">
            <a:extLst>
              <a:ext uri="{FF2B5EF4-FFF2-40B4-BE49-F238E27FC236}">
                <a16:creationId xmlns:a16="http://schemas.microsoft.com/office/drawing/2014/main" id="{B4E59F17-9A44-4D46-BCD7-B8E03B01F86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0" y="0"/>
            <a:ext cx="1996440" cy="1204595"/>
          </a:xfrm>
          <a:prstGeom prst="rect">
            <a:avLst/>
          </a:prstGeom>
          <a:noFill/>
          <a:ln>
            <a:noFill/>
          </a:ln>
        </xdr:spPr>
      </xdr:pic>
      <xdr:sp macro="" textlink="">
        <xdr:nvSpPr>
          <xdr:cNvPr id="10" name="Casella di testo 2">
            <a:extLst>
              <a:ext uri="{FF2B5EF4-FFF2-40B4-BE49-F238E27FC236}">
                <a16:creationId xmlns:a16="http://schemas.microsoft.com/office/drawing/2014/main" id="{A311F089-54AA-4BBF-B85F-6679D57086B3}"/>
              </a:ext>
            </a:extLst>
          </xdr:cNvPr>
          <xdr:cNvSpPr txBox="1">
            <a:spLocks noChangeArrowheads="1"/>
          </xdr:cNvSpPr>
        </xdr:nvSpPr>
        <xdr:spPr bwMode="auto">
          <a:xfrm>
            <a:off x="462643" y="381000"/>
            <a:ext cx="1779814" cy="261207"/>
          </a:xfrm>
          <a:prstGeom prst="rect">
            <a:avLst/>
          </a:prstGeom>
          <a:noFill/>
          <a:ln w="9525">
            <a:noFill/>
            <a:miter lim="800000"/>
            <a:headEnd/>
            <a:tailEnd/>
          </a:ln>
        </xdr:spPr>
        <xdr:txBody>
          <a:bodyPr rot="0" vert="horz" wrap="square" lIns="91440" tIns="45720" rIns="91440" bIns="45720" anchor="t" anchorCtr="0">
            <a:noAutofit/>
          </a:bodyPr>
          <a:lstStyle/>
          <a:p>
            <a:pPr algn="ctr">
              <a:lnSpc>
                <a:spcPct val="107000"/>
              </a:lnSpc>
              <a:spcAft>
                <a:spcPts val="800"/>
              </a:spcAft>
            </a:pPr>
            <a:r>
              <a:rPr lang="it-IT" sz="900">
                <a:effectLst/>
                <a:latin typeface="Calibri" panose="020F0502020204030204" pitchFamily="34" charset="0"/>
                <a:ea typeface="Calibri" panose="020F0502020204030204" pitchFamily="34" charset="0"/>
                <a:cs typeface="Times New Roman" panose="02020603050405020304" pitchFamily="18" charset="0"/>
              </a:rPr>
              <a:t>Lancio a 2 mani palla medica kg. 2</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editAs="oneCell">
    <xdr:from>
      <xdr:col>0</xdr:col>
      <xdr:colOff>228600</xdr:colOff>
      <xdr:row>69</xdr:row>
      <xdr:rowOff>33874</xdr:rowOff>
    </xdr:from>
    <xdr:to>
      <xdr:col>2</xdr:col>
      <xdr:colOff>556654</xdr:colOff>
      <xdr:row>81</xdr:row>
      <xdr:rowOff>151935</xdr:rowOff>
    </xdr:to>
    <xdr:pic>
      <xdr:nvPicPr>
        <xdr:cNvPr id="11" name="Immagine 10">
          <a:extLst>
            <a:ext uri="{FF2B5EF4-FFF2-40B4-BE49-F238E27FC236}">
              <a16:creationId xmlns:a16="http://schemas.microsoft.com/office/drawing/2014/main" id="{A366E868-A3C3-43E8-9084-D703925280D7}"/>
            </a:ext>
          </a:extLst>
        </xdr:cNvPr>
        <xdr:cNvPicPr>
          <a:picLocks noChangeAspect="1"/>
        </xdr:cNvPicPr>
      </xdr:nvPicPr>
      <xdr:blipFill>
        <a:blip xmlns:r="http://schemas.openxmlformats.org/officeDocument/2006/relationships" r:embed="rId5"/>
        <a:stretch>
          <a:fillRect/>
        </a:stretch>
      </xdr:blipFill>
      <xdr:spPr>
        <a:xfrm>
          <a:off x="228600" y="18482741"/>
          <a:ext cx="2597121" cy="2353260"/>
        </a:xfrm>
        <a:prstGeom prst="rect">
          <a:avLst/>
        </a:prstGeom>
      </xdr:spPr>
    </xdr:pic>
    <xdr:clientData/>
  </xdr:twoCellAnchor>
  <xdr:twoCellAnchor editAs="oneCell">
    <xdr:from>
      <xdr:col>3</xdr:col>
      <xdr:colOff>169333</xdr:colOff>
      <xdr:row>69</xdr:row>
      <xdr:rowOff>50807</xdr:rowOff>
    </xdr:from>
    <xdr:to>
      <xdr:col>6</xdr:col>
      <xdr:colOff>495018</xdr:colOff>
      <xdr:row>81</xdr:row>
      <xdr:rowOff>162771</xdr:rowOff>
    </xdr:to>
    <xdr:pic>
      <xdr:nvPicPr>
        <xdr:cNvPr id="12" name="Immagine 11">
          <a:extLst>
            <a:ext uri="{FF2B5EF4-FFF2-40B4-BE49-F238E27FC236}">
              <a16:creationId xmlns:a16="http://schemas.microsoft.com/office/drawing/2014/main" id="{914C9E05-0CDB-4008-91F1-DC7100D2922E}"/>
            </a:ext>
          </a:extLst>
        </xdr:cNvPr>
        <xdr:cNvPicPr>
          <a:picLocks noChangeAspect="1"/>
        </xdr:cNvPicPr>
      </xdr:nvPicPr>
      <xdr:blipFill>
        <a:blip xmlns:r="http://schemas.openxmlformats.org/officeDocument/2006/relationships" r:embed="rId6"/>
        <a:stretch>
          <a:fillRect/>
        </a:stretch>
      </xdr:blipFill>
      <xdr:spPr>
        <a:xfrm>
          <a:off x="4157133" y="18499674"/>
          <a:ext cx="2603218" cy="2347163"/>
        </a:xfrm>
        <a:prstGeom prst="rect">
          <a:avLst/>
        </a:prstGeom>
      </xdr:spPr>
    </xdr:pic>
    <xdr:clientData/>
  </xdr:twoCellAnchor>
  <xdr:twoCellAnchor editAs="oneCell">
    <xdr:from>
      <xdr:col>6</xdr:col>
      <xdr:colOff>660400</xdr:colOff>
      <xdr:row>82</xdr:row>
      <xdr:rowOff>156647</xdr:rowOff>
    </xdr:from>
    <xdr:to>
      <xdr:col>10</xdr:col>
      <xdr:colOff>804334</xdr:colOff>
      <xdr:row>92</xdr:row>
      <xdr:rowOff>108646</xdr:rowOff>
    </xdr:to>
    <xdr:pic>
      <xdr:nvPicPr>
        <xdr:cNvPr id="13" name="Immagine 12">
          <a:extLst>
            <a:ext uri="{FF2B5EF4-FFF2-40B4-BE49-F238E27FC236}">
              <a16:creationId xmlns:a16="http://schemas.microsoft.com/office/drawing/2014/main" id="{7C37D61E-CCC1-4359-B543-6768B7CB41EF}"/>
            </a:ext>
          </a:extLst>
        </xdr:cNvPr>
        <xdr:cNvPicPr>
          <a:picLocks noChangeAspect="1"/>
        </xdr:cNvPicPr>
      </xdr:nvPicPr>
      <xdr:blipFill>
        <a:blip xmlns:r="http://schemas.openxmlformats.org/officeDocument/2006/relationships" r:embed="rId7"/>
        <a:stretch>
          <a:fillRect/>
        </a:stretch>
      </xdr:blipFill>
      <xdr:spPr>
        <a:xfrm>
          <a:off x="6925733" y="21026980"/>
          <a:ext cx="2912534" cy="1814663"/>
        </a:xfrm>
        <a:prstGeom prst="rect">
          <a:avLst/>
        </a:prstGeom>
      </xdr:spPr>
    </xdr:pic>
    <xdr:clientData/>
  </xdr:twoCellAnchor>
  <xdr:twoCellAnchor editAs="oneCell">
    <xdr:from>
      <xdr:col>1</xdr:col>
      <xdr:colOff>1574800</xdr:colOff>
      <xdr:row>69</xdr:row>
      <xdr:rowOff>33873</xdr:rowOff>
    </xdr:from>
    <xdr:to>
      <xdr:col>3</xdr:col>
      <xdr:colOff>795245</xdr:colOff>
      <xdr:row>81</xdr:row>
      <xdr:rowOff>169341</xdr:rowOff>
    </xdr:to>
    <xdr:pic>
      <xdr:nvPicPr>
        <xdr:cNvPr id="14" name="Immagine 13">
          <a:extLst>
            <a:ext uri="{FF2B5EF4-FFF2-40B4-BE49-F238E27FC236}">
              <a16:creationId xmlns:a16="http://schemas.microsoft.com/office/drawing/2014/main" id="{3FCD0A40-CF56-4898-A37B-E3EF6EF908AD}"/>
            </a:ext>
          </a:extLst>
        </xdr:cNvPr>
        <xdr:cNvPicPr>
          <a:picLocks noChangeAspect="1"/>
        </xdr:cNvPicPr>
      </xdr:nvPicPr>
      <xdr:blipFill>
        <a:blip xmlns:r="http://schemas.openxmlformats.org/officeDocument/2006/relationships" r:embed="rId8"/>
        <a:stretch>
          <a:fillRect/>
        </a:stretch>
      </xdr:blipFill>
      <xdr:spPr>
        <a:xfrm>
          <a:off x="2184400" y="18482740"/>
          <a:ext cx="2598645" cy="2370667"/>
        </a:xfrm>
        <a:prstGeom prst="rect">
          <a:avLst/>
        </a:prstGeom>
      </xdr:spPr>
    </xdr:pic>
    <xdr:clientData/>
  </xdr:twoCellAnchor>
  <xdr:twoCellAnchor>
    <xdr:from>
      <xdr:col>12</xdr:col>
      <xdr:colOff>321733</xdr:colOff>
      <xdr:row>4</xdr:row>
      <xdr:rowOff>69149</xdr:rowOff>
    </xdr:from>
    <xdr:to>
      <xdr:col>14</xdr:col>
      <xdr:colOff>381000</xdr:colOff>
      <xdr:row>8</xdr:row>
      <xdr:rowOff>186484</xdr:rowOff>
    </xdr:to>
    <xdr:grpSp>
      <xdr:nvGrpSpPr>
        <xdr:cNvPr id="15" name="Gruppo 14">
          <a:extLst>
            <a:ext uri="{FF2B5EF4-FFF2-40B4-BE49-F238E27FC236}">
              <a16:creationId xmlns:a16="http://schemas.microsoft.com/office/drawing/2014/main" id="{AB9014B0-B898-4002-9B1B-8E84365EAA5F}"/>
            </a:ext>
          </a:extLst>
        </xdr:cNvPr>
        <xdr:cNvGrpSpPr/>
      </xdr:nvGrpSpPr>
      <xdr:grpSpPr>
        <a:xfrm>
          <a:off x="10337800" y="983549"/>
          <a:ext cx="1447800" cy="1082535"/>
          <a:chOff x="0" y="0"/>
          <a:chExt cx="1340667" cy="1083945"/>
        </a:xfrm>
      </xdr:grpSpPr>
      <xdr:pic macro="[0]!classifica3">
        <xdr:nvPicPr>
          <xdr:cNvPr id="16" name="Immagine 15">
            <a:extLst>
              <a:ext uri="{FF2B5EF4-FFF2-40B4-BE49-F238E27FC236}">
                <a16:creationId xmlns:a16="http://schemas.microsoft.com/office/drawing/2014/main" id="{FDDDBADB-5A14-46C7-9794-33BF04D265D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1336" b="19174"/>
          <a:stretch/>
        </xdr:blipFill>
        <xdr:spPr bwMode="auto">
          <a:xfrm flipH="1">
            <a:off x="0" y="0"/>
            <a:ext cx="1262380" cy="1083945"/>
          </a:xfrm>
          <a:prstGeom prst="rect">
            <a:avLst/>
          </a:prstGeom>
          <a:noFill/>
          <a:ln>
            <a:noFill/>
          </a:ln>
          <a:extLst>
            <a:ext uri="{53640926-AAD7-44D8-BBD7-CCE9431645EC}">
              <a14:shadowObscured xmlns:a14="http://schemas.microsoft.com/office/drawing/2010/main"/>
            </a:ext>
          </a:extLst>
        </xdr:spPr>
      </xdr:pic>
      <xdr:sp macro="[0]!classifica3" textlink="">
        <xdr:nvSpPr>
          <xdr:cNvPr id="17" name="Casella di testo 2">
            <a:extLst>
              <a:ext uri="{FF2B5EF4-FFF2-40B4-BE49-F238E27FC236}">
                <a16:creationId xmlns:a16="http://schemas.microsoft.com/office/drawing/2014/main" id="{A20AEDF1-A3B9-4341-A2DD-F07E39B81878}"/>
              </a:ext>
            </a:extLst>
          </xdr:cNvPr>
          <xdr:cNvSpPr txBox="1">
            <a:spLocks noChangeArrowheads="1"/>
          </xdr:cNvSpPr>
        </xdr:nvSpPr>
        <xdr:spPr bwMode="auto">
          <a:xfrm rot="1962841">
            <a:off x="413657" y="89808"/>
            <a:ext cx="927010" cy="250372"/>
          </a:xfrm>
          <a:prstGeom prst="rect">
            <a:avLst/>
          </a:prstGeom>
          <a:noFill/>
          <a:ln w="9525">
            <a:noFill/>
            <a:miter lim="800000"/>
            <a:headEnd/>
            <a:tailEnd/>
          </a:ln>
        </xdr:spPr>
        <xdr:txBody>
          <a:bodyPr rot="0" vert="horz" wrap="square" lIns="91440" tIns="45720" rIns="91440" bIns="45720" anchor="t" anchorCtr="0">
            <a:noAutofit/>
          </a:bodyPr>
          <a:lstStyle/>
          <a:p>
            <a:pPr>
              <a:lnSpc>
                <a:spcPct val="107000"/>
              </a:lnSpc>
              <a:spcAft>
                <a:spcPts val="800"/>
              </a:spcAft>
            </a:pPr>
            <a:r>
              <a:rPr lang="it-IT" sz="800">
                <a:solidFill>
                  <a:srgbClr val="2F5597"/>
                </a:solidFill>
                <a:effectLst/>
                <a:latin typeface="Arial Black" panose="020B0A04020102020204" pitchFamily="34" charset="0"/>
                <a:ea typeface="Calibri" panose="020F0502020204030204" pitchFamily="34" charset="0"/>
                <a:cs typeface="Times New Roman" panose="02020603050405020304" pitchFamily="18" charset="0"/>
              </a:rPr>
              <a:t>CLASSIFICA</a:t>
            </a:r>
            <a:endParaRPr lang="it-IT"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12</xdr:col>
      <xdr:colOff>107243</xdr:colOff>
      <xdr:row>10</xdr:row>
      <xdr:rowOff>135473</xdr:rowOff>
    </xdr:from>
    <xdr:to>
      <xdr:col>14</xdr:col>
      <xdr:colOff>430389</xdr:colOff>
      <xdr:row>12</xdr:row>
      <xdr:rowOff>74797</xdr:rowOff>
    </xdr:to>
    <xdr:sp macro="[0]!classifica3" textlink="">
      <xdr:nvSpPr>
        <xdr:cNvPr id="18" name="Fumetto: rettangolo con angoli arrotondati 17">
          <a:extLst>
            <a:ext uri="{FF2B5EF4-FFF2-40B4-BE49-F238E27FC236}">
              <a16:creationId xmlns:a16="http://schemas.microsoft.com/office/drawing/2014/main" id="{1F3AC7BD-4336-4FA9-A805-5D95A3907A82}"/>
            </a:ext>
          </a:extLst>
        </xdr:cNvPr>
        <xdr:cNvSpPr/>
      </xdr:nvSpPr>
      <xdr:spPr>
        <a:xfrm>
          <a:off x="10281354" y="2583751"/>
          <a:ext cx="1727202" cy="517879"/>
        </a:xfrm>
        <a:prstGeom prst="wedgeRoundRectCallout">
          <a:avLst>
            <a:gd name="adj1" fmla="val -8448"/>
            <a:gd name="adj2" fmla="val -1525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200" b="1">
              <a:solidFill>
                <a:schemeClr val="accent4">
                  <a:lumMod val="60000"/>
                  <a:lumOff val="40000"/>
                </a:schemeClr>
              </a:solidFill>
            </a:rPr>
            <a:t>PER AGGIORNARE LA CLASSIFICA CLICCA QUI</a:t>
          </a:r>
        </a:p>
      </xdr:txBody>
    </xdr:sp>
    <xdr:clientData/>
  </xdr:twoCellAnchor>
  <xdr:twoCellAnchor>
    <xdr:from>
      <xdr:col>12</xdr:col>
      <xdr:colOff>320320</xdr:colOff>
      <xdr:row>25</xdr:row>
      <xdr:rowOff>0</xdr:rowOff>
    </xdr:from>
    <xdr:to>
      <xdr:col>14</xdr:col>
      <xdr:colOff>395112</xdr:colOff>
      <xdr:row>28</xdr:row>
      <xdr:rowOff>279612</xdr:rowOff>
    </xdr:to>
    <xdr:grpSp>
      <xdr:nvGrpSpPr>
        <xdr:cNvPr id="19" name="Gruppo 18">
          <a:extLst>
            <a:ext uri="{FF2B5EF4-FFF2-40B4-BE49-F238E27FC236}">
              <a16:creationId xmlns:a16="http://schemas.microsoft.com/office/drawing/2014/main" id="{9E037FCF-A266-49A4-9504-9113298B8528}"/>
            </a:ext>
          </a:extLst>
        </xdr:cNvPr>
        <xdr:cNvGrpSpPr/>
      </xdr:nvGrpSpPr>
      <xdr:grpSpPr>
        <a:xfrm>
          <a:off x="10336387" y="6832600"/>
          <a:ext cx="1463325" cy="1075479"/>
          <a:chOff x="0" y="0"/>
          <a:chExt cx="1340667" cy="1083945"/>
        </a:xfrm>
      </xdr:grpSpPr>
      <xdr:pic macro="[0]!classifica3">
        <xdr:nvPicPr>
          <xdr:cNvPr id="20" name="Immagine 19">
            <a:extLst>
              <a:ext uri="{FF2B5EF4-FFF2-40B4-BE49-F238E27FC236}">
                <a16:creationId xmlns:a16="http://schemas.microsoft.com/office/drawing/2014/main" id="{44E9A565-9DC9-4133-9680-792CBEFDDD6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1336" b="19174"/>
          <a:stretch/>
        </xdr:blipFill>
        <xdr:spPr bwMode="auto">
          <a:xfrm flipH="1">
            <a:off x="0" y="0"/>
            <a:ext cx="1262380" cy="1083945"/>
          </a:xfrm>
          <a:prstGeom prst="rect">
            <a:avLst/>
          </a:prstGeom>
          <a:noFill/>
          <a:ln>
            <a:noFill/>
          </a:ln>
          <a:extLst>
            <a:ext uri="{53640926-AAD7-44D8-BBD7-CCE9431645EC}">
              <a14:shadowObscured xmlns:a14="http://schemas.microsoft.com/office/drawing/2010/main"/>
            </a:ext>
          </a:extLst>
        </xdr:spPr>
      </xdr:pic>
      <xdr:sp macro="[0]!classifica3" textlink="">
        <xdr:nvSpPr>
          <xdr:cNvPr id="21" name="Casella di testo 2">
            <a:extLst>
              <a:ext uri="{FF2B5EF4-FFF2-40B4-BE49-F238E27FC236}">
                <a16:creationId xmlns:a16="http://schemas.microsoft.com/office/drawing/2014/main" id="{B7389030-812B-4ADB-BEBF-C6801357B07E}"/>
              </a:ext>
            </a:extLst>
          </xdr:cNvPr>
          <xdr:cNvSpPr txBox="1">
            <a:spLocks noChangeArrowheads="1"/>
          </xdr:cNvSpPr>
        </xdr:nvSpPr>
        <xdr:spPr bwMode="auto">
          <a:xfrm rot="1962841">
            <a:off x="413657" y="89808"/>
            <a:ext cx="927010" cy="250372"/>
          </a:xfrm>
          <a:prstGeom prst="rect">
            <a:avLst/>
          </a:prstGeom>
          <a:noFill/>
          <a:ln w="9525">
            <a:noFill/>
            <a:miter lim="800000"/>
            <a:headEnd/>
            <a:tailEnd/>
          </a:ln>
        </xdr:spPr>
        <xdr:txBody>
          <a:bodyPr rot="0" vert="horz" wrap="square" lIns="91440" tIns="45720" rIns="91440" bIns="45720" anchor="t" anchorCtr="0">
            <a:noAutofit/>
          </a:bodyPr>
          <a:lstStyle/>
          <a:p>
            <a:pPr marL="0" marR="0" lvl="0" indent="0" defTabSz="914400" eaLnBrk="1" fontAlgn="auto" latinLnBrk="0" hangingPunct="1">
              <a:lnSpc>
                <a:spcPct val="107000"/>
              </a:lnSpc>
              <a:spcBef>
                <a:spcPts val="0"/>
              </a:spcBef>
              <a:spcAft>
                <a:spcPts val="800"/>
              </a:spcAft>
              <a:buClrTx/>
              <a:buSzTx/>
              <a:buFontTx/>
              <a:buNone/>
              <a:tabLst/>
              <a:defRPr/>
            </a:pPr>
            <a:r>
              <a:rPr kumimoji="0" lang="it-IT" sz="800" b="0" i="0" u="none" strike="noStrike" kern="0" cap="none" spc="0" normalizeH="0" baseline="0" noProof="0">
                <a:ln>
                  <a:noFill/>
                </a:ln>
                <a:solidFill>
                  <a:srgbClr val="2F5597"/>
                </a:solidFill>
                <a:effectLst/>
                <a:uLnTx/>
                <a:uFillTx/>
                <a:latin typeface="Arial Black" panose="020B0A04020102020204" pitchFamily="34" charset="0"/>
                <a:ea typeface="Calibri" panose="020F0502020204030204" pitchFamily="34" charset="0"/>
                <a:cs typeface="Times New Roman" panose="02020603050405020304" pitchFamily="18" charset="0"/>
              </a:rPr>
              <a:t>CLASSIFICA</a:t>
            </a:r>
            <a:endParaRPr kumimoji="0" lang="it-IT"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12</xdr:col>
      <xdr:colOff>105829</xdr:colOff>
      <xdr:row>30</xdr:row>
      <xdr:rowOff>228602</xdr:rowOff>
    </xdr:from>
    <xdr:to>
      <xdr:col>14</xdr:col>
      <xdr:colOff>395111</xdr:colOff>
      <xdr:row>32</xdr:row>
      <xdr:rowOff>167925</xdr:rowOff>
    </xdr:to>
    <xdr:sp macro="[0]!classifica3" textlink="">
      <xdr:nvSpPr>
        <xdr:cNvPr id="22" name="Fumetto: rettangolo con angoli arrotondati 21">
          <a:extLst>
            <a:ext uri="{FF2B5EF4-FFF2-40B4-BE49-F238E27FC236}">
              <a16:creationId xmlns:a16="http://schemas.microsoft.com/office/drawing/2014/main" id="{DFE1A2F3-17F7-4846-9656-5DBD537FF067}"/>
            </a:ext>
          </a:extLst>
        </xdr:cNvPr>
        <xdr:cNvSpPr/>
      </xdr:nvSpPr>
      <xdr:spPr>
        <a:xfrm>
          <a:off x="10279940" y="8448324"/>
          <a:ext cx="1693338" cy="517879"/>
        </a:xfrm>
        <a:prstGeom prst="wedgeRoundRectCallout">
          <a:avLst>
            <a:gd name="adj1" fmla="val -8448"/>
            <a:gd name="adj2" fmla="val -152552"/>
            <a:gd name="adj3" fmla="val 16667"/>
          </a:avLst>
        </a:prstGeom>
        <a:solidFill>
          <a:srgbClr val="4472C4"/>
        </a:solidFill>
        <a:ln w="12700" cap="flat" cmpd="sng" algn="ctr">
          <a:solidFill>
            <a:srgbClr val="4472C4">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200" b="1" i="0" u="none" strike="noStrike" kern="0" cap="none" spc="0" normalizeH="0" baseline="0" noProof="0">
              <a:ln>
                <a:noFill/>
              </a:ln>
              <a:solidFill>
                <a:srgbClr val="FFC000">
                  <a:lumMod val="60000"/>
                  <a:lumOff val="40000"/>
                </a:srgbClr>
              </a:solidFill>
              <a:effectLst/>
              <a:uLnTx/>
              <a:uFillTx/>
              <a:latin typeface="Calibri" panose="020F0502020204030204"/>
              <a:ea typeface="+mn-ea"/>
              <a:cs typeface="+mn-cs"/>
            </a:rPr>
            <a:t>PER AGGIORNARE LA CLASSIFICA CLICCA QUI</a:t>
          </a:r>
        </a:p>
      </xdr:txBody>
    </xdr:sp>
    <xdr:clientData/>
  </xdr:twoCellAnchor>
  <xdr:twoCellAnchor>
    <xdr:from>
      <xdr:col>14</xdr:col>
      <xdr:colOff>50800</xdr:colOff>
      <xdr:row>53</xdr:row>
      <xdr:rowOff>84667</xdr:rowOff>
    </xdr:from>
    <xdr:to>
      <xdr:col>17</xdr:col>
      <xdr:colOff>631825</xdr:colOff>
      <xdr:row>59</xdr:row>
      <xdr:rowOff>406401</xdr:rowOff>
    </xdr:to>
    <xdr:sp macro="" textlink="">
      <xdr:nvSpPr>
        <xdr:cNvPr id="23" name="Fumetto: rettangolo con angoli arrotondati 22">
          <a:extLst>
            <a:ext uri="{FF2B5EF4-FFF2-40B4-BE49-F238E27FC236}">
              <a16:creationId xmlns:a16="http://schemas.microsoft.com/office/drawing/2014/main" id="{F82D73E2-DCE7-483C-A1E1-0199E900394F}"/>
            </a:ext>
          </a:extLst>
        </xdr:cNvPr>
        <xdr:cNvSpPr/>
      </xdr:nvSpPr>
      <xdr:spPr>
        <a:xfrm>
          <a:off x="11455400" y="14689667"/>
          <a:ext cx="3459692" cy="2091267"/>
        </a:xfrm>
        <a:prstGeom prst="wedgeRoundRectCallout">
          <a:avLst>
            <a:gd name="adj1" fmla="val -41221"/>
            <a:gd name="adj2" fmla="val -7282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400"/>
            <a:t>Dai file che ogni scuola spedisce all'Ufficio Ed. Fisica, andare sul formato "CLASSIFICA UFFICIO", e COPIARE (da A44 a N63); quindi andare sul</a:t>
          </a:r>
          <a:r>
            <a:rPr lang="it-IT" sz="1400" baseline="0"/>
            <a:t> formato "UFFICIO"</a:t>
          </a:r>
          <a:r>
            <a:rPr lang="it-IT" sz="1400"/>
            <a:t> e INCOLLARE (utilizzando incolla speciale: scegliere "formattazione valori e numeri" partendo da A1 per la prima scuola, R1 per la secoda scuola ,ecc,")</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28575</xdr:colOff>
      <xdr:row>22</xdr:row>
      <xdr:rowOff>209550</xdr:rowOff>
    </xdr:from>
    <xdr:to>
      <xdr:col>10</xdr:col>
      <xdr:colOff>409575</xdr:colOff>
      <xdr:row>24</xdr:row>
      <xdr:rowOff>123825</xdr:rowOff>
    </xdr:to>
    <xdr:sp macro="[0]!STAFFETTECLASSTERZE" textlink="">
      <xdr:nvSpPr>
        <xdr:cNvPr id="2" name="Rettangolo con angoli arrotondati 1">
          <a:extLst>
            <a:ext uri="{FF2B5EF4-FFF2-40B4-BE49-F238E27FC236}">
              <a16:creationId xmlns:a16="http://schemas.microsoft.com/office/drawing/2014/main" id="{5C4A3246-D81E-4363-AE79-8C7B8ECBDD9B}"/>
            </a:ext>
          </a:extLst>
        </xdr:cNvPr>
        <xdr:cNvSpPr/>
      </xdr:nvSpPr>
      <xdr:spPr>
        <a:xfrm>
          <a:off x="7639050" y="6057900"/>
          <a:ext cx="1781175" cy="7524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1">
              <a:solidFill>
                <a:srgbClr val="FFC000"/>
              </a:solidFill>
            </a:rPr>
            <a:t>CLASSIFICA</a:t>
          </a:r>
          <a:r>
            <a:rPr lang="it-IT" sz="1800" b="1" baseline="0">
              <a:solidFill>
                <a:srgbClr val="FFC000"/>
              </a:solidFill>
            </a:rPr>
            <a:t> </a:t>
          </a:r>
        </a:p>
        <a:p>
          <a:pPr algn="ctr"/>
          <a:r>
            <a:rPr lang="it-IT" sz="1800" b="1" baseline="0">
              <a:solidFill>
                <a:srgbClr val="FFC000"/>
              </a:solidFill>
            </a:rPr>
            <a:t>STAFFETTE</a:t>
          </a:r>
          <a:endParaRPr lang="it-IT" sz="1800" b="1">
            <a:solidFill>
              <a:srgbClr val="FFC000"/>
            </a:solidFill>
          </a:endParaRPr>
        </a:p>
      </xdr:txBody>
    </xdr:sp>
    <xdr:clientData/>
  </xdr:twoCellAnchor>
  <xdr:twoCellAnchor>
    <xdr:from>
      <xdr:col>10</xdr:col>
      <xdr:colOff>504825</xdr:colOff>
      <xdr:row>22</xdr:row>
      <xdr:rowOff>228600</xdr:rowOff>
    </xdr:from>
    <xdr:to>
      <xdr:col>13</xdr:col>
      <xdr:colOff>523875</xdr:colOff>
      <xdr:row>24</xdr:row>
      <xdr:rowOff>142875</xdr:rowOff>
    </xdr:to>
    <xdr:sp macro="[0]!SCUOLECLASSIFICATERZE" textlink="">
      <xdr:nvSpPr>
        <xdr:cNvPr id="4" name="Rettangolo con angoli arrotondati 3">
          <a:extLst>
            <a:ext uri="{FF2B5EF4-FFF2-40B4-BE49-F238E27FC236}">
              <a16:creationId xmlns:a16="http://schemas.microsoft.com/office/drawing/2014/main" id="{0CBDB6D3-1C17-4EFC-8B05-825A66115BB5}"/>
            </a:ext>
          </a:extLst>
        </xdr:cNvPr>
        <xdr:cNvSpPr/>
      </xdr:nvSpPr>
      <xdr:spPr>
        <a:xfrm>
          <a:off x="9515475" y="6076950"/>
          <a:ext cx="1781175" cy="752475"/>
        </a:xfrm>
        <a:prstGeom prst="roundRect">
          <a:avLst/>
        </a:prstGeom>
        <a:solidFill>
          <a:srgbClr val="FF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1">
              <a:solidFill>
                <a:srgbClr val="FFFF00"/>
              </a:solidFill>
            </a:rPr>
            <a:t>CLASSIFICA</a:t>
          </a:r>
          <a:r>
            <a:rPr lang="it-IT" sz="1800" b="1" baseline="0">
              <a:solidFill>
                <a:srgbClr val="FFFF00"/>
              </a:solidFill>
            </a:rPr>
            <a:t> </a:t>
          </a:r>
        </a:p>
        <a:p>
          <a:pPr algn="ctr"/>
          <a:r>
            <a:rPr lang="it-IT" sz="1800" b="1" baseline="0">
              <a:solidFill>
                <a:srgbClr val="FFFF00"/>
              </a:solidFill>
            </a:rPr>
            <a:t>SCUOLE</a:t>
          </a:r>
          <a:endParaRPr lang="it-IT" sz="1800" b="1">
            <a:solidFill>
              <a:srgbClr val="FFFF00"/>
            </a:solidFill>
          </a:endParaRPr>
        </a:p>
      </xdr:txBody>
    </xdr:sp>
    <xdr:clientData/>
  </xdr:twoCellAnchor>
  <xdr:twoCellAnchor>
    <xdr:from>
      <xdr:col>10</xdr:col>
      <xdr:colOff>942975</xdr:colOff>
      <xdr:row>24</xdr:row>
      <xdr:rowOff>180975</xdr:rowOff>
    </xdr:from>
    <xdr:to>
      <xdr:col>13</xdr:col>
      <xdr:colOff>133351</xdr:colOff>
      <xdr:row>26</xdr:row>
      <xdr:rowOff>9525</xdr:rowOff>
    </xdr:to>
    <xdr:sp macro="[0]!formattazionelinee" textlink="">
      <xdr:nvSpPr>
        <xdr:cNvPr id="6" name="Rettangolo con angoli arrotondati 5">
          <a:extLst>
            <a:ext uri="{FF2B5EF4-FFF2-40B4-BE49-F238E27FC236}">
              <a16:creationId xmlns:a16="http://schemas.microsoft.com/office/drawing/2014/main" id="{EAD68A12-8E66-4E30-ADAD-953273C30A6D}"/>
            </a:ext>
          </a:extLst>
        </xdr:cNvPr>
        <xdr:cNvSpPr/>
      </xdr:nvSpPr>
      <xdr:spPr>
        <a:xfrm>
          <a:off x="9953625" y="8905875"/>
          <a:ext cx="952501" cy="504825"/>
        </a:xfrm>
        <a:prstGeom prst="roundRect">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1">
              <a:solidFill>
                <a:srgbClr val="FFFF00"/>
              </a:solidFill>
            </a:rPr>
            <a:t>BORDI</a:t>
          </a:r>
        </a:p>
      </xdr:txBody>
    </xdr:sp>
    <xdr:clientData/>
  </xdr:twoCellAnchor>
  <xdr:twoCellAnchor>
    <xdr:from>
      <xdr:col>12</xdr:col>
      <xdr:colOff>104775</xdr:colOff>
      <xdr:row>16</xdr:row>
      <xdr:rowOff>361950</xdr:rowOff>
    </xdr:from>
    <xdr:to>
      <xdr:col>15</xdr:col>
      <xdr:colOff>1564217</xdr:colOff>
      <xdr:row>21</xdr:row>
      <xdr:rowOff>62442</xdr:rowOff>
    </xdr:to>
    <xdr:sp macro="" textlink="">
      <xdr:nvSpPr>
        <xdr:cNvPr id="7" name="Fumetto: rettangolo con angoli arrotondati 6">
          <a:extLst>
            <a:ext uri="{FF2B5EF4-FFF2-40B4-BE49-F238E27FC236}">
              <a16:creationId xmlns:a16="http://schemas.microsoft.com/office/drawing/2014/main" id="{28C0E5C4-ED52-4F19-9A73-0BC149A97A74}"/>
            </a:ext>
          </a:extLst>
        </xdr:cNvPr>
        <xdr:cNvSpPr/>
      </xdr:nvSpPr>
      <xdr:spPr>
        <a:xfrm>
          <a:off x="10096500" y="4953000"/>
          <a:ext cx="3459692" cy="2091267"/>
        </a:xfrm>
        <a:prstGeom prst="wedgeRoundRectCallout">
          <a:avLst>
            <a:gd name="adj1" fmla="val -41221"/>
            <a:gd name="adj2" fmla="val -7282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400"/>
            <a:t>Dai file che ogni scuola spedisce all'Ufficio Ed. Fisica, andare sul formato "CLASSIFICA UFFICIO", e COPIARE (da A44 a N63); quindi andare sul</a:t>
          </a:r>
          <a:r>
            <a:rPr lang="it-IT" sz="1400" baseline="0"/>
            <a:t> formato "UFFICIO"</a:t>
          </a:r>
          <a:r>
            <a:rPr lang="it-IT" sz="1400"/>
            <a:t> e INCOLLARE (utilizzando incolla speciale: scegliere "formattazione valori e numeri" partendo da A1 per la prima scuola, R1 per la secoda scuola ,ecc,")</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18D03-DD77-449E-9031-A397E5007ABC}">
  <sheetPr codeName="Foglio1"/>
  <dimension ref="A1:W79"/>
  <sheetViews>
    <sheetView tabSelected="1" zoomScale="90" zoomScaleNormal="90" workbookViewId="0">
      <selection activeCell="R12" sqref="R12"/>
    </sheetView>
  </sheetViews>
  <sheetFormatPr defaultRowHeight="14.4" x14ac:dyDescent="0.3"/>
  <cols>
    <col min="2" max="2" width="24.21875" customWidth="1"/>
    <col min="3" max="3" width="25" customWidth="1"/>
    <col min="4" max="4" width="12.44140625" customWidth="1"/>
    <col min="5" max="5" width="12.5546875" customWidth="1"/>
    <col min="6" max="6" width="8.109375" customWidth="1"/>
    <col min="7" max="7" width="12.33203125" customWidth="1"/>
    <col min="8" max="8" width="7.5546875" customWidth="1"/>
    <col min="9" max="9" width="12.77734375" customWidth="1"/>
    <col min="10" max="10" width="7.6640625" customWidth="1"/>
    <col min="11" max="11" width="14" customWidth="1"/>
  </cols>
  <sheetData>
    <row r="1" spans="1:23" ht="30.6" customHeight="1" thickBot="1" x14ac:dyDescent="0.35">
      <c r="A1" s="88" t="s">
        <v>8</v>
      </c>
      <c r="B1" s="230"/>
      <c r="C1" s="37" t="s">
        <v>9</v>
      </c>
      <c r="D1" s="231"/>
      <c r="E1" s="231"/>
      <c r="F1" s="37" t="s">
        <v>10</v>
      </c>
      <c r="G1" s="231"/>
      <c r="H1" s="231"/>
    </row>
    <row r="2" spans="1:23" ht="21.6" customHeight="1" thickTop="1" x14ac:dyDescent="0.3">
      <c r="I2" s="240" t="s">
        <v>83</v>
      </c>
      <c r="J2" s="240"/>
      <c r="K2" s="240"/>
    </row>
    <row r="3" spans="1:23" ht="18" x14ac:dyDescent="0.3">
      <c r="A3" s="26" t="s">
        <v>41</v>
      </c>
      <c r="B3" s="234" t="s">
        <v>43</v>
      </c>
      <c r="C3" s="234"/>
      <c r="D3" s="234"/>
      <c r="E3" s="234"/>
      <c r="F3" s="234"/>
      <c r="G3" s="234"/>
      <c r="H3" s="234"/>
      <c r="I3" s="234"/>
      <c r="J3" s="234"/>
      <c r="K3" s="87" t="s">
        <v>29</v>
      </c>
    </row>
    <row r="4" spans="1:23" ht="15" thickBot="1" x14ac:dyDescent="0.35">
      <c r="A4" s="73"/>
      <c r="D4" s="73"/>
      <c r="E4" s="73"/>
    </row>
    <row r="5" spans="1:23" ht="15" thickTop="1" x14ac:dyDescent="0.3">
      <c r="A5" s="243" t="s">
        <v>2</v>
      </c>
      <c r="B5" s="245" t="s">
        <v>0</v>
      </c>
      <c r="C5" s="245" t="s">
        <v>1</v>
      </c>
      <c r="D5" s="251" t="s">
        <v>21</v>
      </c>
      <c r="E5" s="253" t="s">
        <v>31</v>
      </c>
      <c r="F5" s="254"/>
      <c r="G5" s="255" t="s">
        <v>56</v>
      </c>
      <c r="H5" s="256"/>
      <c r="I5" s="257" t="s">
        <v>42</v>
      </c>
      <c r="J5" s="258"/>
      <c r="K5" s="38" t="s">
        <v>25</v>
      </c>
      <c r="M5" s="70"/>
      <c r="N5" s="70"/>
      <c r="O5" s="70"/>
    </row>
    <row r="6" spans="1:23" ht="15" thickBot="1" x14ac:dyDescent="0.35">
      <c r="A6" s="244"/>
      <c r="B6" s="246"/>
      <c r="C6" s="246"/>
      <c r="D6" s="252"/>
      <c r="E6" s="84" t="s">
        <v>5</v>
      </c>
      <c r="F6" s="27" t="s">
        <v>6</v>
      </c>
      <c r="G6" s="82" t="s">
        <v>4</v>
      </c>
      <c r="H6" s="29" t="s">
        <v>6</v>
      </c>
      <c r="I6" s="85" t="s">
        <v>5</v>
      </c>
      <c r="J6" s="33" t="s">
        <v>6</v>
      </c>
      <c r="K6" s="39" t="s">
        <v>24</v>
      </c>
      <c r="M6" s="14"/>
      <c r="N6" s="14"/>
      <c r="O6" s="14"/>
      <c r="P6" s="11"/>
      <c r="Q6" s="75"/>
      <c r="R6" s="75"/>
      <c r="S6" s="75"/>
      <c r="T6" s="11"/>
      <c r="U6" s="14"/>
      <c r="V6" s="14"/>
      <c r="W6" s="14"/>
    </row>
    <row r="7" spans="1:23" ht="22.8" customHeight="1" thickTop="1" x14ac:dyDescent="0.3">
      <c r="A7" s="20">
        <v>1</v>
      </c>
      <c r="B7" s="78"/>
      <c r="C7" s="78"/>
      <c r="D7" s="22" t="s">
        <v>19</v>
      </c>
      <c r="E7" s="58"/>
      <c r="F7" s="45"/>
      <c r="G7" s="30"/>
      <c r="H7" s="46"/>
      <c r="I7" s="61"/>
      <c r="J7" s="95"/>
      <c r="K7" s="47"/>
      <c r="M7" s="14"/>
      <c r="N7" s="76"/>
      <c r="O7" s="76"/>
      <c r="P7" s="11"/>
      <c r="Q7" s="75"/>
      <c r="R7" s="12"/>
      <c r="S7" s="12"/>
      <c r="T7" s="11"/>
      <c r="U7" s="75"/>
      <c r="V7" s="12"/>
      <c r="W7" s="77"/>
    </row>
    <row r="8" spans="1:23" ht="22.8" customHeight="1" x14ac:dyDescent="0.3">
      <c r="A8" s="15">
        <v>2</v>
      </c>
      <c r="B8" s="80"/>
      <c r="C8" s="80"/>
      <c r="D8" s="17" t="s">
        <v>19</v>
      </c>
      <c r="E8" s="59"/>
      <c r="F8" s="45"/>
      <c r="G8" s="31"/>
      <c r="H8" s="46"/>
      <c r="I8" s="62"/>
      <c r="J8" s="99"/>
      <c r="K8" s="98"/>
      <c r="M8" s="14"/>
      <c r="N8" s="76"/>
      <c r="O8" s="76"/>
      <c r="P8" s="11"/>
      <c r="Q8" s="75"/>
      <c r="R8" s="12"/>
      <c r="S8" s="12"/>
      <c r="T8" s="11"/>
      <c r="U8" s="75"/>
      <c r="V8" s="12"/>
      <c r="W8" s="77"/>
    </row>
    <row r="9" spans="1:23" ht="22.8" customHeight="1" x14ac:dyDescent="0.3">
      <c r="A9" s="15">
        <v>3</v>
      </c>
      <c r="B9" s="80"/>
      <c r="C9" s="80"/>
      <c r="D9" s="17" t="s">
        <v>19</v>
      </c>
      <c r="E9" s="59"/>
      <c r="F9" s="45"/>
      <c r="G9" s="31"/>
      <c r="H9" s="46"/>
      <c r="I9" s="62"/>
      <c r="J9" s="99"/>
      <c r="K9" s="98"/>
      <c r="M9" s="14"/>
      <c r="N9" s="76"/>
      <c r="O9" s="76"/>
      <c r="P9" s="11"/>
      <c r="Q9" s="75"/>
      <c r="R9" s="12"/>
      <c r="S9" s="12"/>
      <c r="T9" s="11"/>
      <c r="U9" s="75"/>
      <c r="V9" s="12"/>
      <c r="W9" s="77"/>
    </row>
    <row r="10" spans="1:23" ht="22.8" customHeight="1" x14ac:dyDescent="0.3">
      <c r="A10" s="15">
        <v>4</v>
      </c>
      <c r="B10" s="80"/>
      <c r="C10" s="80"/>
      <c r="D10" s="17" t="s">
        <v>19</v>
      </c>
      <c r="E10" s="59"/>
      <c r="F10" s="45"/>
      <c r="G10" s="31"/>
      <c r="H10" s="46"/>
      <c r="I10" s="62"/>
      <c r="J10" s="99"/>
      <c r="K10" s="98"/>
      <c r="M10" s="14"/>
      <c r="N10" s="76"/>
      <c r="O10" s="76"/>
      <c r="P10" s="11"/>
      <c r="Q10" s="75"/>
      <c r="R10" s="12"/>
      <c r="S10" s="12"/>
      <c r="T10" s="11"/>
      <c r="U10" s="75"/>
      <c r="V10" s="12"/>
      <c r="W10" s="77"/>
    </row>
    <row r="11" spans="1:23" ht="22.8" customHeight="1" x14ac:dyDescent="0.3">
      <c r="A11" s="15">
        <v>5</v>
      </c>
      <c r="B11" s="80"/>
      <c r="C11" s="80"/>
      <c r="D11" s="17" t="s">
        <v>19</v>
      </c>
      <c r="E11" s="59"/>
      <c r="F11" s="45"/>
      <c r="G11" s="31"/>
      <c r="H11" s="46"/>
      <c r="I11" s="62"/>
      <c r="J11" s="99"/>
      <c r="K11" s="98"/>
      <c r="M11" s="14"/>
      <c r="N11" s="76"/>
      <c r="O11" s="76"/>
      <c r="P11" s="11"/>
      <c r="Q11" s="75"/>
      <c r="R11" s="12"/>
      <c r="S11" s="12"/>
      <c r="T11" s="11"/>
      <c r="U11" s="75"/>
      <c r="V11" s="12"/>
      <c r="W11" s="77"/>
    </row>
    <row r="12" spans="1:23" ht="22.8" customHeight="1" x14ac:dyDescent="0.3">
      <c r="A12" s="15">
        <v>6</v>
      </c>
      <c r="B12" s="80"/>
      <c r="C12" s="80"/>
      <c r="D12" s="17" t="s">
        <v>19</v>
      </c>
      <c r="E12" s="59"/>
      <c r="F12" s="45"/>
      <c r="G12" s="31"/>
      <c r="H12" s="46"/>
      <c r="I12" s="62"/>
      <c r="J12" s="99"/>
      <c r="K12" s="98"/>
    </row>
    <row r="13" spans="1:23" ht="22.8" customHeight="1" x14ac:dyDescent="0.3">
      <c r="A13" s="15">
        <v>7</v>
      </c>
      <c r="B13" s="80"/>
      <c r="C13" s="80"/>
      <c r="D13" s="17" t="s">
        <v>19</v>
      </c>
      <c r="E13" s="59"/>
      <c r="F13" s="45"/>
      <c r="G13" s="31"/>
      <c r="H13" s="46"/>
      <c r="I13" s="62"/>
      <c r="J13" s="99"/>
      <c r="K13" s="98"/>
    </row>
    <row r="14" spans="1:23" ht="22.8" customHeight="1" x14ac:dyDescent="0.3">
      <c r="A14" s="15">
        <v>8</v>
      </c>
      <c r="B14" s="80"/>
      <c r="C14" s="80"/>
      <c r="D14" s="17" t="s">
        <v>19</v>
      </c>
      <c r="E14" s="59"/>
      <c r="F14" s="45"/>
      <c r="G14" s="31"/>
      <c r="H14" s="46"/>
      <c r="I14" s="62"/>
      <c r="J14" s="99"/>
      <c r="K14" s="98"/>
    </row>
    <row r="15" spans="1:23" ht="22.8" customHeight="1" x14ac:dyDescent="0.3">
      <c r="A15" s="15">
        <v>9</v>
      </c>
      <c r="B15" s="80"/>
      <c r="C15" s="80"/>
      <c r="D15" s="17" t="s">
        <v>19</v>
      </c>
      <c r="E15" s="59"/>
      <c r="F15" s="45"/>
      <c r="G15" s="31"/>
      <c r="H15" s="46"/>
      <c r="I15" s="62"/>
      <c r="J15" s="99"/>
      <c r="K15" s="98"/>
    </row>
    <row r="16" spans="1:23" ht="22.8" customHeight="1" x14ac:dyDescent="0.3">
      <c r="A16" s="15">
        <v>10</v>
      </c>
      <c r="B16" s="80"/>
      <c r="C16" s="80"/>
      <c r="D16" s="17" t="s">
        <v>19</v>
      </c>
      <c r="E16" s="59"/>
      <c r="F16" s="45"/>
      <c r="G16" s="31"/>
      <c r="H16" s="46"/>
      <c r="I16" s="62"/>
      <c r="J16" s="99"/>
      <c r="K16" s="98"/>
    </row>
    <row r="17" spans="1:23" ht="22.8" customHeight="1" x14ac:dyDescent="0.3">
      <c r="A17" s="15">
        <v>11</v>
      </c>
      <c r="B17" s="80"/>
      <c r="C17" s="80"/>
      <c r="D17" s="17" t="s">
        <v>19</v>
      </c>
      <c r="E17" s="59"/>
      <c r="F17" s="45"/>
      <c r="G17" s="31"/>
      <c r="H17" s="46"/>
      <c r="I17" s="62"/>
      <c r="J17" s="99"/>
      <c r="K17" s="98"/>
    </row>
    <row r="18" spans="1:23" ht="22.8" customHeight="1" x14ac:dyDescent="0.3">
      <c r="A18" s="15">
        <v>12</v>
      </c>
      <c r="B18" s="80"/>
      <c r="C18" s="80"/>
      <c r="D18" s="17" t="s">
        <v>19</v>
      </c>
      <c r="E18" s="59"/>
      <c r="F18" s="45"/>
      <c r="G18" s="31"/>
      <c r="H18" s="46"/>
      <c r="I18" s="62"/>
      <c r="J18" s="99"/>
      <c r="K18" s="98"/>
    </row>
    <row r="19" spans="1:23" ht="22.8" customHeight="1" x14ac:dyDescent="0.3">
      <c r="A19" s="15">
        <v>13</v>
      </c>
      <c r="B19" s="80"/>
      <c r="C19" s="80"/>
      <c r="D19" s="17" t="s">
        <v>19</v>
      </c>
      <c r="E19" s="59"/>
      <c r="F19" s="45"/>
      <c r="G19" s="31"/>
      <c r="H19" s="46"/>
      <c r="I19" s="62"/>
      <c r="J19" s="95"/>
      <c r="K19" s="98"/>
    </row>
    <row r="20" spans="1:23" ht="22.8" customHeight="1" x14ac:dyDescent="0.3">
      <c r="A20" s="15">
        <v>14</v>
      </c>
      <c r="B20" s="80"/>
      <c r="C20" s="80"/>
      <c r="D20" s="17" t="s">
        <v>19</v>
      </c>
      <c r="E20" s="59"/>
      <c r="F20" s="45"/>
      <c r="G20" s="31"/>
      <c r="H20" s="46"/>
      <c r="I20" s="62"/>
      <c r="J20" s="95"/>
      <c r="K20" s="98"/>
    </row>
    <row r="21" spans="1:23" ht="22.8" customHeight="1" thickBot="1" x14ac:dyDescent="0.35">
      <c r="A21" s="16">
        <v>15</v>
      </c>
      <c r="B21" s="79"/>
      <c r="C21" s="79"/>
      <c r="D21" s="18" t="s">
        <v>19</v>
      </c>
      <c r="E21" s="60"/>
      <c r="F21" s="48"/>
      <c r="G21" s="32"/>
      <c r="H21" s="49"/>
      <c r="I21" s="63"/>
      <c r="J21" s="50"/>
      <c r="K21" s="96"/>
    </row>
    <row r="22" spans="1:23" ht="22.8" customHeight="1" thickTop="1" x14ac:dyDescent="0.3">
      <c r="B22" s="13"/>
      <c r="C22" s="13"/>
      <c r="D22" s="2"/>
      <c r="E22" s="2"/>
      <c r="F22" s="14"/>
      <c r="I22" s="240" t="s">
        <v>83</v>
      </c>
      <c r="J22" s="240"/>
      <c r="K22" s="240"/>
    </row>
    <row r="23" spans="1:23" ht="22.8" customHeight="1" x14ac:dyDescent="0.3">
      <c r="B23" s="234" t="s">
        <v>43</v>
      </c>
      <c r="C23" s="234"/>
      <c r="D23" s="234"/>
      <c r="E23" s="234"/>
      <c r="F23" s="234"/>
      <c r="G23" s="234"/>
      <c r="H23" s="234"/>
      <c r="I23" s="234"/>
      <c r="J23" s="234"/>
      <c r="K23" s="86" t="s">
        <v>29</v>
      </c>
    </row>
    <row r="24" spans="1:23" ht="22.8" customHeight="1" thickBot="1" x14ac:dyDescent="0.35">
      <c r="A24" s="26" t="s">
        <v>41</v>
      </c>
      <c r="B24" s="104">
        <f>B1</f>
        <v>0</v>
      </c>
      <c r="C24" s="13"/>
      <c r="D24" s="235">
        <f>D1</f>
        <v>0</v>
      </c>
      <c r="E24" s="235"/>
      <c r="F24" s="14"/>
      <c r="G24" s="235">
        <f>G1</f>
        <v>0</v>
      </c>
      <c r="H24" s="235"/>
    </row>
    <row r="25" spans="1:23" ht="22.8" customHeight="1" thickTop="1" x14ac:dyDescent="0.3">
      <c r="A25" s="243" t="s">
        <v>2</v>
      </c>
      <c r="B25" s="245" t="s">
        <v>0</v>
      </c>
      <c r="C25" s="245" t="s">
        <v>1</v>
      </c>
      <c r="D25" s="247" t="s">
        <v>22</v>
      </c>
      <c r="E25" s="249" t="s">
        <v>31</v>
      </c>
      <c r="F25" s="250"/>
      <c r="G25" s="236" t="s">
        <v>56</v>
      </c>
      <c r="H25" s="237"/>
      <c r="I25" s="238" t="s">
        <v>42</v>
      </c>
      <c r="J25" s="239"/>
      <c r="K25" s="38" t="s">
        <v>25</v>
      </c>
    </row>
    <row r="26" spans="1:23" ht="17.399999999999999" customHeight="1" thickBot="1" x14ac:dyDescent="0.35">
      <c r="A26" s="244"/>
      <c r="B26" s="246"/>
      <c r="C26" s="246"/>
      <c r="D26" s="248"/>
      <c r="E26" s="81" t="s">
        <v>5</v>
      </c>
      <c r="F26" s="28" t="s">
        <v>6</v>
      </c>
      <c r="G26" s="82" t="s">
        <v>4</v>
      </c>
      <c r="H26" s="29" t="s">
        <v>6</v>
      </c>
      <c r="I26" s="83" t="s">
        <v>5</v>
      </c>
      <c r="J26" s="33" t="s">
        <v>6</v>
      </c>
      <c r="K26" s="39" t="s">
        <v>24</v>
      </c>
      <c r="M26" s="14"/>
      <c r="N26" s="14"/>
      <c r="O26" s="14"/>
      <c r="P26" s="11"/>
      <c r="Q26" s="75"/>
      <c r="R26" s="75"/>
      <c r="S26" s="75"/>
      <c r="T26" s="11"/>
      <c r="U26" s="14"/>
      <c r="V26" s="14"/>
      <c r="W26" s="14"/>
    </row>
    <row r="27" spans="1:23" ht="22.8" customHeight="1" thickTop="1" x14ac:dyDescent="0.3">
      <c r="A27" s="20">
        <v>1</v>
      </c>
      <c r="B27" s="78"/>
      <c r="C27" s="78"/>
      <c r="D27" s="23" t="s">
        <v>20</v>
      </c>
      <c r="E27" s="64"/>
      <c r="F27" s="45"/>
      <c r="G27" s="35"/>
      <c r="H27" s="46"/>
      <c r="I27" s="67"/>
      <c r="J27" s="100"/>
      <c r="K27" s="47">
        <f>SUM(F27,H27,J27)</f>
        <v>0</v>
      </c>
      <c r="M27" s="14"/>
      <c r="N27" s="76"/>
      <c r="O27" s="76"/>
      <c r="P27" s="11"/>
      <c r="Q27" s="75"/>
      <c r="R27" s="12"/>
      <c r="S27" s="12"/>
      <c r="T27" s="11"/>
      <c r="U27" s="75"/>
      <c r="V27" s="12"/>
      <c r="W27" s="77"/>
    </row>
    <row r="28" spans="1:23" ht="22.8" customHeight="1" x14ac:dyDescent="0.3">
      <c r="A28" s="15">
        <v>2</v>
      </c>
      <c r="B28" s="80"/>
      <c r="C28" s="80"/>
      <c r="D28" s="19" t="s">
        <v>20</v>
      </c>
      <c r="E28" s="65"/>
      <c r="F28" s="45"/>
      <c r="G28" s="36"/>
      <c r="H28" s="46"/>
      <c r="I28" s="68"/>
      <c r="J28" s="99"/>
      <c r="K28" s="98">
        <f t="shared" ref="K28:K41" si="0">SUM(F28,H28,J28)</f>
        <v>0</v>
      </c>
      <c r="M28" s="14"/>
      <c r="N28" s="76"/>
      <c r="O28" s="76"/>
      <c r="P28" s="11"/>
      <c r="Q28" s="75"/>
      <c r="R28" s="12"/>
      <c r="S28" s="12"/>
      <c r="T28" s="11"/>
      <c r="U28" s="75"/>
      <c r="V28" s="12"/>
      <c r="W28" s="77"/>
    </row>
    <row r="29" spans="1:23" ht="22.8" customHeight="1" x14ac:dyDescent="0.3">
      <c r="A29" s="15">
        <v>3</v>
      </c>
      <c r="B29" s="80"/>
      <c r="C29" s="80"/>
      <c r="D29" s="19" t="s">
        <v>20</v>
      </c>
      <c r="E29" s="65"/>
      <c r="F29" s="45"/>
      <c r="G29" s="36"/>
      <c r="H29" s="46"/>
      <c r="I29" s="68"/>
      <c r="J29" s="99"/>
      <c r="K29" s="98">
        <f t="shared" si="0"/>
        <v>0</v>
      </c>
      <c r="M29" s="14"/>
      <c r="N29" s="76"/>
      <c r="O29" s="76"/>
      <c r="P29" s="11"/>
      <c r="Q29" s="75"/>
      <c r="R29" s="12"/>
      <c r="S29" s="12"/>
      <c r="T29" s="11"/>
      <c r="U29" s="75"/>
      <c r="V29" s="12"/>
      <c r="W29" s="77"/>
    </row>
    <row r="30" spans="1:23" ht="22.8" customHeight="1" x14ac:dyDescent="0.3">
      <c r="A30" s="15">
        <v>4</v>
      </c>
      <c r="B30" s="80"/>
      <c r="C30" s="80"/>
      <c r="D30" s="19" t="s">
        <v>20</v>
      </c>
      <c r="E30" s="65"/>
      <c r="F30" s="45"/>
      <c r="G30" s="36"/>
      <c r="H30" s="46"/>
      <c r="I30" s="68"/>
      <c r="J30" s="99"/>
      <c r="K30" s="98">
        <f t="shared" si="0"/>
        <v>0</v>
      </c>
      <c r="M30" s="14"/>
      <c r="N30" s="76"/>
      <c r="O30" s="76"/>
      <c r="P30" s="11"/>
      <c r="Q30" s="75"/>
      <c r="R30" s="12"/>
      <c r="S30" s="12"/>
      <c r="T30" s="11"/>
      <c r="U30" s="75"/>
      <c r="V30" s="12"/>
      <c r="W30" s="77"/>
    </row>
    <row r="31" spans="1:23" ht="22.8" customHeight="1" x14ac:dyDescent="0.3">
      <c r="A31" s="15">
        <v>5</v>
      </c>
      <c r="B31" s="80"/>
      <c r="C31" s="80"/>
      <c r="D31" s="19" t="s">
        <v>20</v>
      </c>
      <c r="E31" s="65"/>
      <c r="F31" s="45"/>
      <c r="G31" s="36"/>
      <c r="H31" s="46"/>
      <c r="I31" s="68"/>
      <c r="J31" s="95"/>
      <c r="K31" s="98">
        <f t="shared" si="0"/>
        <v>0</v>
      </c>
      <c r="M31" s="14"/>
      <c r="N31" s="76"/>
      <c r="O31" s="76"/>
      <c r="P31" s="11"/>
      <c r="Q31" s="75"/>
      <c r="R31" s="12"/>
      <c r="S31" s="12"/>
      <c r="T31" s="11"/>
      <c r="U31" s="75"/>
      <c r="V31" s="12"/>
      <c r="W31" s="77"/>
    </row>
    <row r="32" spans="1:23" ht="22.8" customHeight="1" x14ac:dyDescent="0.3">
      <c r="A32" s="15">
        <v>6</v>
      </c>
      <c r="B32" s="80"/>
      <c r="C32" s="80"/>
      <c r="D32" s="19" t="s">
        <v>20</v>
      </c>
      <c r="E32" s="65"/>
      <c r="F32" s="45"/>
      <c r="G32" s="36"/>
      <c r="H32" s="46"/>
      <c r="I32" s="68"/>
      <c r="J32" s="99"/>
      <c r="K32" s="98">
        <f t="shared" si="0"/>
        <v>0</v>
      </c>
    </row>
    <row r="33" spans="1:15" ht="22.8" customHeight="1" x14ac:dyDescent="0.3">
      <c r="A33" s="15">
        <v>7</v>
      </c>
      <c r="B33" s="80"/>
      <c r="C33" s="80"/>
      <c r="D33" s="19" t="s">
        <v>20</v>
      </c>
      <c r="E33" s="65"/>
      <c r="F33" s="45"/>
      <c r="G33" s="36"/>
      <c r="H33" s="46"/>
      <c r="I33" s="68"/>
      <c r="J33" s="99"/>
      <c r="K33" s="98">
        <f t="shared" si="0"/>
        <v>0</v>
      </c>
    </row>
    <row r="34" spans="1:15" ht="22.8" customHeight="1" x14ac:dyDescent="0.3">
      <c r="A34" s="15">
        <v>8</v>
      </c>
      <c r="B34" s="80"/>
      <c r="C34" s="80"/>
      <c r="D34" s="19" t="s">
        <v>20</v>
      </c>
      <c r="E34" s="65"/>
      <c r="F34" s="45"/>
      <c r="G34" s="36"/>
      <c r="H34" s="46"/>
      <c r="I34" s="68"/>
      <c r="J34" s="95"/>
      <c r="K34" s="98">
        <f t="shared" si="0"/>
        <v>0</v>
      </c>
    </row>
    <row r="35" spans="1:15" ht="22.8" customHeight="1" x14ac:dyDescent="0.3">
      <c r="A35" s="15">
        <v>9</v>
      </c>
      <c r="B35" s="80"/>
      <c r="C35" s="80"/>
      <c r="D35" s="19" t="s">
        <v>20</v>
      </c>
      <c r="E35" s="65"/>
      <c r="F35" s="45"/>
      <c r="G35" s="36"/>
      <c r="H35" s="46"/>
      <c r="I35" s="68"/>
      <c r="J35" s="99"/>
      <c r="K35" s="98">
        <f t="shared" si="0"/>
        <v>0</v>
      </c>
    </row>
    <row r="36" spans="1:15" ht="22.8" customHeight="1" x14ac:dyDescent="0.3">
      <c r="A36" s="15">
        <v>10</v>
      </c>
      <c r="B36" s="80"/>
      <c r="C36" s="80"/>
      <c r="D36" s="19" t="s">
        <v>20</v>
      </c>
      <c r="E36" s="65"/>
      <c r="F36" s="45"/>
      <c r="G36" s="36"/>
      <c r="H36" s="46"/>
      <c r="I36" s="68"/>
      <c r="J36" s="99"/>
      <c r="K36" s="98">
        <f t="shared" si="0"/>
        <v>0</v>
      </c>
    </row>
    <row r="37" spans="1:15" ht="22.8" customHeight="1" x14ac:dyDescent="0.3">
      <c r="A37" s="15">
        <v>11</v>
      </c>
      <c r="B37" s="80"/>
      <c r="C37" s="80"/>
      <c r="D37" s="19" t="s">
        <v>20</v>
      </c>
      <c r="E37" s="65"/>
      <c r="F37" s="45"/>
      <c r="G37" s="36"/>
      <c r="H37" s="46"/>
      <c r="I37" s="68"/>
      <c r="J37" s="99"/>
      <c r="K37" s="98">
        <f t="shared" si="0"/>
        <v>0</v>
      </c>
    </row>
    <row r="38" spans="1:15" ht="22.8" customHeight="1" x14ac:dyDescent="0.3">
      <c r="A38" s="15">
        <v>12</v>
      </c>
      <c r="B38" s="80"/>
      <c r="C38" s="80"/>
      <c r="D38" s="19" t="s">
        <v>20</v>
      </c>
      <c r="E38" s="65"/>
      <c r="F38" s="45"/>
      <c r="G38" s="36"/>
      <c r="H38" s="46"/>
      <c r="I38" s="68"/>
      <c r="J38" s="99"/>
      <c r="K38" s="98">
        <f t="shared" si="0"/>
        <v>0</v>
      </c>
    </row>
    <row r="39" spans="1:15" ht="22.8" customHeight="1" x14ac:dyDescent="0.3">
      <c r="A39" s="15">
        <v>13</v>
      </c>
      <c r="B39" s="80"/>
      <c r="C39" s="80"/>
      <c r="D39" s="19" t="s">
        <v>20</v>
      </c>
      <c r="E39" s="65"/>
      <c r="F39" s="45"/>
      <c r="G39" s="36"/>
      <c r="H39" s="46"/>
      <c r="I39" s="68"/>
      <c r="J39" s="99"/>
      <c r="K39" s="98">
        <f t="shared" si="0"/>
        <v>0</v>
      </c>
    </row>
    <row r="40" spans="1:15" ht="22.8" customHeight="1" x14ac:dyDescent="0.3">
      <c r="A40" s="15">
        <v>14</v>
      </c>
      <c r="B40" s="136"/>
      <c r="C40" s="136"/>
      <c r="D40" s="19" t="s">
        <v>20</v>
      </c>
      <c r="E40" s="65"/>
      <c r="F40" s="45"/>
      <c r="G40" s="36"/>
      <c r="H40" s="46"/>
      <c r="I40" s="68"/>
      <c r="J40" s="99"/>
      <c r="K40" s="98">
        <f t="shared" si="0"/>
        <v>0</v>
      </c>
    </row>
    <row r="41" spans="1:15" ht="22.8" customHeight="1" thickBot="1" x14ac:dyDescent="0.35">
      <c r="A41" s="16">
        <v>15</v>
      </c>
      <c r="B41" s="137"/>
      <c r="C41" s="137"/>
      <c r="D41" s="21" t="s">
        <v>20</v>
      </c>
      <c r="E41" s="66"/>
      <c r="F41" s="48"/>
      <c r="G41" s="34"/>
      <c r="H41" s="49"/>
      <c r="I41" s="69"/>
      <c r="J41" s="97"/>
      <c r="K41" s="102">
        <f t="shared" si="0"/>
        <v>0</v>
      </c>
    </row>
    <row r="42" spans="1:15" ht="22.8" customHeight="1" thickTop="1" x14ac:dyDescent="0.3">
      <c r="A42" s="89"/>
      <c r="B42" s="92"/>
      <c r="C42" s="92"/>
      <c r="D42" s="89"/>
      <c r="E42" s="90"/>
      <c r="F42" s="91"/>
      <c r="G42" s="89"/>
      <c r="H42" s="91"/>
      <c r="I42" s="90"/>
      <c r="J42" s="91"/>
      <c r="K42" s="101"/>
    </row>
    <row r="43" spans="1:15" ht="22.2" customHeight="1" x14ac:dyDescent="0.3">
      <c r="H43" s="5"/>
      <c r="I43" s="240" t="s">
        <v>83</v>
      </c>
      <c r="J43" s="240"/>
      <c r="K43" s="240"/>
      <c r="L43" s="5"/>
      <c r="M43" s="5"/>
      <c r="N43" s="5"/>
      <c r="O43" s="11"/>
    </row>
    <row r="44" spans="1:15" ht="18" x14ac:dyDescent="0.35">
      <c r="B44" s="241" t="s">
        <v>49</v>
      </c>
      <c r="C44" s="242"/>
      <c r="D44" s="242"/>
      <c r="E44" s="242"/>
      <c r="K44" s="86" t="s">
        <v>29</v>
      </c>
    </row>
    <row r="45" spans="1:15" ht="19.8" customHeight="1" thickBot="1" x14ac:dyDescent="0.35">
      <c r="A45" s="26" t="s">
        <v>41</v>
      </c>
      <c r="B45" s="105">
        <f>B1</f>
        <v>0</v>
      </c>
      <c r="C45" s="52"/>
      <c r="D45" s="235">
        <f>D1</f>
        <v>0</v>
      </c>
      <c r="E45" s="235"/>
    </row>
    <row r="46" spans="1:15" ht="15.6" thickTop="1" thickBot="1" x14ac:dyDescent="0.35">
      <c r="A46" s="40" t="s">
        <v>2</v>
      </c>
      <c r="B46" s="41" t="s">
        <v>0</v>
      </c>
      <c r="C46" s="41" t="s">
        <v>1</v>
      </c>
      <c r="D46" s="42" t="s">
        <v>3</v>
      </c>
      <c r="E46" s="43" t="s">
        <v>4</v>
      </c>
    </row>
    <row r="47" spans="1:15" ht="22.8" customHeight="1" thickTop="1" thickBot="1" x14ac:dyDescent="0.35">
      <c r="A47" s="20">
        <v>1</v>
      </c>
      <c r="B47" s="78"/>
      <c r="C47" s="78"/>
      <c r="D47" s="22" t="s">
        <v>19</v>
      </c>
      <c r="E47" s="44"/>
    </row>
    <row r="48" spans="1:15" ht="22.8" customHeight="1" thickTop="1" x14ac:dyDescent="0.3">
      <c r="A48" s="15">
        <v>2</v>
      </c>
      <c r="B48" s="80"/>
      <c r="C48" s="80"/>
      <c r="D48" s="17" t="s">
        <v>19</v>
      </c>
      <c r="E48" s="2"/>
    </row>
    <row r="49" spans="1:15" ht="22.8" customHeight="1" x14ac:dyDescent="0.3">
      <c r="A49" s="15">
        <v>3</v>
      </c>
      <c r="B49" s="80"/>
      <c r="C49" s="80"/>
      <c r="D49" s="17" t="s">
        <v>19</v>
      </c>
      <c r="E49" s="2"/>
    </row>
    <row r="50" spans="1:15" ht="22.8" customHeight="1" x14ac:dyDescent="0.3">
      <c r="A50" s="15">
        <v>4</v>
      </c>
      <c r="B50" s="80"/>
      <c r="C50" s="80"/>
      <c r="D50" s="17" t="s">
        <v>19</v>
      </c>
      <c r="E50" s="2"/>
      <c r="H50" s="5"/>
      <c r="I50" s="12"/>
      <c r="J50" s="12"/>
      <c r="K50" s="11"/>
      <c r="L50" s="11"/>
      <c r="M50" s="11"/>
      <c r="N50" s="11"/>
      <c r="O50" s="11"/>
    </row>
    <row r="51" spans="1:15" ht="22.8" customHeight="1" x14ac:dyDescent="0.3">
      <c r="A51" s="15">
        <v>5</v>
      </c>
      <c r="B51" s="80"/>
      <c r="C51" s="80"/>
      <c r="D51" s="17" t="s">
        <v>19</v>
      </c>
      <c r="E51" s="2"/>
      <c r="H51" s="5"/>
      <c r="I51" s="12"/>
      <c r="J51" s="12"/>
      <c r="K51" s="11"/>
      <c r="L51" s="11"/>
      <c r="M51" s="11"/>
      <c r="N51" s="11"/>
      <c r="O51" s="11"/>
    </row>
    <row r="52" spans="1:15" ht="22.8" customHeight="1" x14ac:dyDescent="0.3">
      <c r="A52" s="15">
        <v>6</v>
      </c>
      <c r="B52" s="80"/>
      <c r="C52" s="80"/>
      <c r="D52" s="19" t="s">
        <v>20</v>
      </c>
      <c r="E52" s="2"/>
      <c r="H52" s="5"/>
      <c r="I52" s="12"/>
      <c r="J52" s="12"/>
      <c r="K52" s="11"/>
      <c r="L52" s="11"/>
      <c r="M52" s="11"/>
      <c r="N52" s="11"/>
      <c r="O52" s="11"/>
    </row>
    <row r="53" spans="1:15" ht="22.8" customHeight="1" x14ac:dyDescent="0.3">
      <c r="A53" s="15">
        <v>7</v>
      </c>
      <c r="B53" s="80"/>
      <c r="C53" s="80"/>
      <c r="D53" s="19" t="s">
        <v>20</v>
      </c>
      <c r="E53" s="2"/>
      <c r="H53" s="5"/>
      <c r="I53" s="12"/>
      <c r="J53" s="12"/>
      <c r="K53" s="11"/>
      <c r="L53" s="11"/>
      <c r="M53" s="11"/>
      <c r="N53" s="11"/>
      <c r="O53" s="11"/>
    </row>
    <row r="54" spans="1:15" ht="22.8" customHeight="1" x14ac:dyDescent="0.3">
      <c r="A54" s="15">
        <v>8</v>
      </c>
      <c r="B54" s="80"/>
      <c r="C54" s="80"/>
      <c r="D54" s="19" t="s">
        <v>20</v>
      </c>
      <c r="E54" s="2"/>
      <c r="H54" s="11"/>
      <c r="I54" s="11"/>
      <c r="J54" s="11"/>
      <c r="K54" s="11"/>
      <c r="L54" s="11"/>
      <c r="M54" s="11"/>
    </row>
    <row r="55" spans="1:15" ht="22.8" customHeight="1" x14ac:dyDescent="0.3">
      <c r="A55" s="15">
        <v>9</v>
      </c>
      <c r="B55" s="80"/>
      <c r="C55" s="80"/>
      <c r="D55" s="19" t="s">
        <v>20</v>
      </c>
      <c r="E55" s="2"/>
    </row>
    <row r="56" spans="1:15" ht="22.8" customHeight="1" thickBot="1" x14ac:dyDescent="0.35">
      <c r="A56" s="16">
        <v>10</v>
      </c>
      <c r="B56" s="79"/>
      <c r="C56" s="79"/>
      <c r="D56" s="21" t="s">
        <v>20</v>
      </c>
      <c r="E56" s="2"/>
    </row>
    <row r="57" spans="1:15" ht="21.6" customHeight="1" thickTop="1" x14ac:dyDescent="0.3">
      <c r="I57" s="240" t="s">
        <v>83</v>
      </c>
      <c r="J57" s="240"/>
      <c r="K57" s="240"/>
    </row>
    <row r="58" spans="1:15" ht="18.600000000000001" customHeight="1" x14ac:dyDescent="0.3">
      <c r="B58" s="233" t="s">
        <v>53</v>
      </c>
      <c r="C58" s="233"/>
      <c r="D58" s="233"/>
      <c r="E58" s="233"/>
      <c r="F58" s="233"/>
      <c r="K58" s="86" t="s">
        <v>29</v>
      </c>
    </row>
    <row r="69" spans="8:14" x14ac:dyDescent="0.3">
      <c r="H69" s="5"/>
      <c r="I69" s="5"/>
      <c r="J69" s="5"/>
      <c r="K69" s="11"/>
      <c r="L69" s="5"/>
      <c r="M69" s="5"/>
      <c r="N69" s="5"/>
    </row>
    <row r="70" spans="8:14" x14ac:dyDescent="0.3">
      <c r="H70" s="5"/>
      <c r="I70" s="12"/>
      <c r="J70" s="12"/>
      <c r="K70" s="11"/>
      <c r="L70" s="5"/>
      <c r="M70" s="12"/>
      <c r="N70" s="12"/>
    </row>
    <row r="71" spans="8:14" x14ac:dyDescent="0.3">
      <c r="H71" s="5"/>
      <c r="I71" s="12"/>
      <c r="J71" s="12"/>
      <c r="K71" s="11"/>
      <c r="L71" s="5"/>
      <c r="M71" s="12"/>
      <c r="N71" s="12"/>
    </row>
    <row r="72" spans="8:14" x14ac:dyDescent="0.3">
      <c r="H72" s="5"/>
      <c r="I72" s="12"/>
      <c r="J72" s="12"/>
      <c r="K72" s="11"/>
      <c r="L72" s="5"/>
      <c r="M72" s="12"/>
      <c r="N72" s="12"/>
    </row>
    <row r="73" spans="8:14" x14ac:dyDescent="0.3">
      <c r="H73" s="5"/>
      <c r="I73" s="12"/>
      <c r="J73" s="12"/>
      <c r="K73" s="11"/>
      <c r="L73" s="5"/>
      <c r="M73" s="12"/>
      <c r="N73" s="12"/>
    </row>
    <row r="74" spans="8:14" x14ac:dyDescent="0.3">
      <c r="H74" s="5"/>
      <c r="I74" s="12"/>
      <c r="J74" s="12"/>
      <c r="K74" s="11"/>
      <c r="L74" s="5"/>
      <c r="M74" s="12"/>
      <c r="N74" s="12"/>
    </row>
    <row r="75" spans="8:14" x14ac:dyDescent="0.3">
      <c r="H75" s="5"/>
      <c r="I75" s="12"/>
      <c r="J75" s="12"/>
      <c r="K75" s="11"/>
      <c r="L75" s="11"/>
      <c r="M75" s="11"/>
      <c r="N75" s="11"/>
    </row>
    <row r="76" spans="8:14" x14ac:dyDescent="0.3">
      <c r="H76" s="5"/>
      <c r="I76" s="12"/>
      <c r="J76" s="12"/>
      <c r="K76" s="11"/>
      <c r="L76" s="11"/>
      <c r="M76" s="11"/>
      <c r="N76" s="11"/>
    </row>
    <row r="77" spans="8:14" x14ac:dyDescent="0.3">
      <c r="H77" s="5"/>
      <c r="I77" s="12"/>
      <c r="J77" s="12"/>
      <c r="K77" s="11"/>
      <c r="L77" s="11"/>
      <c r="M77" s="11"/>
      <c r="N77" s="11"/>
    </row>
    <row r="78" spans="8:14" x14ac:dyDescent="0.3">
      <c r="H78" s="5"/>
      <c r="I78" s="12"/>
      <c r="J78" s="12"/>
      <c r="K78" s="11"/>
      <c r="L78" s="11"/>
      <c r="M78" s="11"/>
      <c r="N78" s="11"/>
    </row>
    <row r="79" spans="8:14" x14ac:dyDescent="0.3">
      <c r="H79" s="5"/>
      <c r="I79" s="12"/>
      <c r="J79" s="12"/>
      <c r="K79" s="11"/>
      <c r="L79" s="11"/>
      <c r="M79" s="11"/>
      <c r="N79" s="11"/>
    </row>
  </sheetData>
  <mergeCells count="25">
    <mergeCell ref="I2:K2"/>
    <mergeCell ref="A25:A26"/>
    <mergeCell ref="B25:B26"/>
    <mergeCell ref="C25:C26"/>
    <mergeCell ref="D25:D26"/>
    <mergeCell ref="E25:F25"/>
    <mergeCell ref="I22:K22"/>
    <mergeCell ref="B3:J3"/>
    <mergeCell ref="A5:A6"/>
    <mergeCell ref="B5:B6"/>
    <mergeCell ref="C5:C6"/>
    <mergeCell ref="D5:D6"/>
    <mergeCell ref="E5:F5"/>
    <mergeCell ref="G5:H5"/>
    <mergeCell ref="I5:J5"/>
    <mergeCell ref="B58:F58"/>
    <mergeCell ref="B23:J23"/>
    <mergeCell ref="D24:E24"/>
    <mergeCell ref="G24:H24"/>
    <mergeCell ref="G25:H25"/>
    <mergeCell ref="I25:J25"/>
    <mergeCell ref="I43:K43"/>
    <mergeCell ref="I57:K57"/>
    <mergeCell ref="B44:E44"/>
    <mergeCell ref="D45:E45"/>
  </mergeCells>
  <hyperlinks>
    <hyperlink ref="K3" location="REGOLAMENTO!A1" display="REGOLAMENTO" xr:uid="{64DEE4BF-5371-4393-B2F0-669B1B61ED5C}"/>
    <hyperlink ref="K23" location="REGOLAMENTO!A1" display="REGOLAMENTO" xr:uid="{C69C3844-3A7A-44D8-A14F-33FFB6476606}"/>
    <hyperlink ref="K44" location="REGOLAMENTO!A1" display="REGOLAMENTO" xr:uid="{E6397B45-ACF2-440A-B901-EDFBA59F65EE}"/>
    <hyperlink ref="K58" location="REGOLAMENTO!A1" display="REGOLAMENTO" xr:uid="{0333EB9E-A3CA-4737-BCBA-89AC2D0A2D14}"/>
    <hyperlink ref="I2:K2" location="PUNTEGGI!A1" display="PUNTEGGI" xr:uid="{78F15995-008F-4D0F-BAB9-7EB0B7FE395B}"/>
    <hyperlink ref="I22:K22" location="PUNTEGGI!A1" display="PUNTEGGI" xr:uid="{9FE1D18E-E4C1-41C8-B106-0E53D7FF6336}"/>
    <hyperlink ref="I43:K43" location="PUNTEGGI!A1" display="PUNTEGGI" xr:uid="{91A4DD8A-8406-4BBF-B526-54428A170E3A}"/>
    <hyperlink ref="I57:K57" location="PUNTEGGI!A1" display="PUNTEGGI" xr:uid="{55B6A1D1-FFB8-4247-AE17-6575E98D45DD}"/>
  </hyperlinks>
  <pageMargins left="0.31496062992125984" right="0.31496062992125984" top="0.74803149606299213" bottom="0.74803149606299213" header="0.31496062992125984" footer="0.31496062992125984"/>
  <pageSetup paperSize="9" scale="80" orientation="landscape" r:id="rId1"/>
  <rowBreaks count="3" manualBreakCount="3">
    <brk id="21" max="16383" man="1"/>
    <brk id="42" max="16383" man="1"/>
    <brk id="5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E2651-6C50-4B84-A587-83292C435777}">
  <sheetPr codeName="Foglio2"/>
  <dimension ref="A1:W78"/>
  <sheetViews>
    <sheetView topLeftCell="A19" zoomScaleNormal="100" workbookViewId="0">
      <selection activeCell="K72" sqref="K72"/>
    </sheetView>
  </sheetViews>
  <sheetFormatPr defaultRowHeight="14.4" x14ac:dyDescent="0.3"/>
  <cols>
    <col min="2" max="2" width="24.21875" customWidth="1"/>
    <col min="3" max="3" width="25" customWidth="1"/>
    <col min="4" max="4" width="12.44140625" customWidth="1"/>
    <col min="5" max="5" width="12.5546875" customWidth="1"/>
    <col min="6" max="6" width="8.109375" customWidth="1"/>
    <col min="7" max="7" width="12.33203125" customWidth="1"/>
    <col min="8" max="8" width="7.5546875" customWidth="1"/>
    <col min="9" max="9" width="12.77734375" customWidth="1"/>
    <col min="10" max="10" width="7.6640625" customWidth="1"/>
    <col min="11" max="11" width="14.33203125" customWidth="1"/>
    <col min="12" max="12" width="0" hidden="1" customWidth="1"/>
    <col min="13" max="13" width="13" customWidth="1"/>
  </cols>
  <sheetData>
    <row r="1" spans="1:23" ht="24" customHeight="1" x14ac:dyDescent="0.3">
      <c r="A1" s="88" t="s">
        <v>8</v>
      </c>
      <c r="B1" s="103">
        <f>'INSERIMENTO RISULTATI'!B1</f>
        <v>0</v>
      </c>
      <c r="C1" s="37" t="s">
        <v>9</v>
      </c>
      <c r="D1" s="103">
        <f>'INSERIMENTO RISULTATI'!D1</f>
        <v>0</v>
      </c>
      <c r="E1" s="103"/>
      <c r="F1" s="37" t="s">
        <v>10</v>
      </c>
      <c r="G1" s="259">
        <f>'INSERIMENTO RISULTATI'!G1</f>
        <v>0</v>
      </c>
      <c r="H1" s="259"/>
    </row>
    <row r="2" spans="1:23" x14ac:dyDescent="0.3">
      <c r="I2" s="260" t="s">
        <v>30</v>
      </c>
      <c r="J2" s="260"/>
      <c r="K2" s="260"/>
    </row>
    <row r="3" spans="1:23" ht="18" x14ac:dyDescent="0.3">
      <c r="A3" s="26" t="s">
        <v>41</v>
      </c>
      <c r="B3" s="234" t="s">
        <v>43</v>
      </c>
      <c r="C3" s="234"/>
      <c r="D3" s="234"/>
      <c r="E3" s="234"/>
      <c r="F3" s="234"/>
      <c r="G3" s="234"/>
      <c r="H3" s="234"/>
      <c r="I3" s="234"/>
      <c r="J3" s="234"/>
      <c r="K3" s="71" t="s">
        <v>29</v>
      </c>
    </row>
    <row r="4" spans="1:23" ht="19.8" customHeight="1" thickBot="1" x14ac:dyDescent="0.35">
      <c r="A4" s="1"/>
      <c r="D4" s="1"/>
      <c r="E4" s="1"/>
      <c r="K4" s="109" t="s">
        <v>84</v>
      </c>
    </row>
    <row r="5" spans="1:23" ht="15" thickTop="1" x14ac:dyDescent="0.3">
      <c r="A5" s="243" t="s">
        <v>2</v>
      </c>
      <c r="B5" s="245" t="s">
        <v>0</v>
      </c>
      <c r="C5" s="245" t="s">
        <v>1</v>
      </c>
      <c r="D5" s="251" t="s">
        <v>21</v>
      </c>
      <c r="E5" s="253" t="s">
        <v>31</v>
      </c>
      <c r="F5" s="254"/>
      <c r="G5" s="255" t="s">
        <v>56</v>
      </c>
      <c r="H5" s="256"/>
      <c r="I5" s="257" t="s">
        <v>42</v>
      </c>
      <c r="J5" s="258"/>
      <c r="K5" s="38" t="s">
        <v>25</v>
      </c>
      <c r="M5" s="70"/>
      <c r="N5" s="70"/>
      <c r="O5" s="70"/>
    </row>
    <row r="6" spans="1:23" ht="15" thickBot="1" x14ac:dyDescent="0.35">
      <c r="A6" s="244"/>
      <c r="B6" s="246"/>
      <c r="C6" s="246"/>
      <c r="D6" s="252"/>
      <c r="E6" s="84" t="s">
        <v>5</v>
      </c>
      <c r="F6" s="27" t="s">
        <v>6</v>
      </c>
      <c r="G6" s="82" t="s">
        <v>4</v>
      </c>
      <c r="H6" s="29" t="s">
        <v>6</v>
      </c>
      <c r="I6" s="85" t="s">
        <v>5</v>
      </c>
      <c r="J6" s="33" t="s">
        <v>6</v>
      </c>
      <c r="K6" s="39" t="s">
        <v>24</v>
      </c>
      <c r="M6" s="14"/>
      <c r="N6" s="14"/>
      <c r="O6" s="14"/>
      <c r="P6" s="11"/>
      <c r="Q6" s="75"/>
      <c r="R6" s="75"/>
      <c r="S6" s="75"/>
      <c r="T6" s="11"/>
      <c r="U6" s="14"/>
      <c r="V6" s="14"/>
      <c r="W6" s="14"/>
    </row>
    <row r="7" spans="1:23" ht="22.8" customHeight="1" thickTop="1" x14ac:dyDescent="0.3">
      <c r="A7" s="20">
        <v>1</v>
      </c>
      <c r="B7" s="78">
        <f>'INSERIMENTO RISULTATI'!B7</f>
        <v>0</v>
      </c>
      <c r="C7" s="78">
        <f>'INSERIMENTO RISULTATI'!C7</f>
        <v>0</v>
      </c>
      <c r="D7" s="22" t="s">
        <v>19</v>
      </c>
      <c r="E7" s="58">
        <f>'INSERIMENTO RISULTATI'!E7</f>
        <v>0</v>
      </c>
      <c r="F7" s="45">
        <f>IF(PUNTEGGI!E7="","",IF(PUNTEGGI!E7=PARAMETRI!$F$11,0,IF(PUNTEGGI!E7&gt;PARAMETRI!$F$6,5,IF(PUNTEGGI!E7&gt;PARAMETRI!$F$7,4,IF(PUNTEGGI!E7&gt;PARAMETRI!$F$8,3,IF(PUNTEGGI!E7&gt;PARAMETRI!$F$9,2,IF(PUNTEGGI!E7&gt;PARAMETRI!$F$10,2,1)))))))</f>
        <v>0</v>
      </c>
      <c r="G7" s="30">
        <f>'INSERIMENTO RISULTATI'!G7</f>
        <v>0</v>
      </c>
      <c r="H7" s="46">
        <f>IF(PUNTEGGI!G7="","",IF(PUNTEGGI!G7&lt;PARAMETRI!$F$20,0,IF(PUNTEGGI!G7&lt;PARAMETRI!$F$15,5,IF(PUNTEGGI!G7&lt;PARAMETRI!$F$16,4,IF(PUNTEGGI!G7&lt;PARAMETRI!$F$17,3,IF(PUNTEGGI!G7&lt;PARAMETRI!$F$18,2,IF(PUNTEGGI!G7&lt;PARAMETRI!$F$19,2,1)))))))</f>
        <v>0</v>
      </c>
      <c r="I7" s="61">
        <f>'INSERIMENTO RISULTATI'!I7</f>
        <v>0</v>
      </c>
      <c r="J7" s="95">
        <f>IF(PUNTEGGI!I7="","",IF(PUNTEGGI!I7=PARAMETRI!$F$29,0,IF(PUNTEGGI!I7&gt;PARAMETRI!$F$24,5,IF(PUNTEGGI!I7&gt;PARAMETRI!$F$25,4,IF(PUNTEGGI!I7&gt;PARAMETRI!$F$26,3,IF(PUNTEGGI!I7&gt;PARAMETRI!$F$27,2,IF(PUNTEGGI!I7&gt;PARAMETRI!$F$28,2,1)))))))</f>
        <v>0</v>
      </c>
      <c r="K7" s="47">
        <f>SUM(F7,H7,J7)</f>
        <v>0</v>
      </c>
      <c r="M7" s="14"/>
      <c r="N7" s="76"/>
      <c r="O7" s="76"/>
      <c r="P7" s="11"/>
      <c r="Q7" s="75"/>
      <c r="R7" s="12"/>
      <c r="S7" s="12"/>
      <c r="T7" s="11"/>
      <c r="U7" s="75"/>
      <c r="V7" s="12"/>
      <c r="W7" s="77"/>
    </row>
    <row r="8" spans="1:23" ht="22.8" customHeight="1" x14ac:dyDescent="0.3">
      <c r="A8" s="15">
        <v>2</v>
      </c>
      <c r="B8" s="78">
        <f>'INSERIMENTO RISULTATI'!B8</f>
        <v>0</v>
      </c>
      <c r="C8" s="78">
        <f>'INSERIMENTO RISULTATI'!C8</f>
        <v>0</v>
      </c>
      <c r="D8" s="17" t="s">
        <v>19</v>
      </c>
      <c r="E8" s="58">
        <f>'INSERIMENTO RISULTATI'!E8</f>
        <v>0</v>
      </c>
      <c r="F8" s="45">
        <f>IF(PUNTEGGI!E8="","",IF(PUNTEGGI!E8=PARAMETRI!$F$11,0,IF(PUNTEGGI!E8&gt;PARAMETRI!$F$6,5,IF(PUNTEGGI!E8&gt;PARAMETRI!$F$7,4,IF(PUNTEGGI!E8&gt;PARAMETRI!$F$8,3,IF(PUNTEGGI!E8&gt;PARAMETRI!$F$9,2,IF(PUNTEGGI!E8&gt;PARAMETRI!$F$10,2,1)))))))</f>
        <v>0</v>
      </c>
      <c r="G8" s="30">
        <f>'INSERIMENTO RISULTATI'!G8</f>
        <v>0</v>
      </c>
      <c r="H8" s="46">
        <f>IF(PUNTEGGI!G8="","",IF(PUNTEGGI!G8&lt;PARAMETRI!$F$20,0,IF(PUNTEGGI!G8&lt;PARAMETRI!$F$15,5,IF(PUNTEGGI!G8&lt;PARAMETRI!$F$16,4,IF(PUNTEGGI!G8&lt;PARAMETRI!$F$17,3,IF(PUNTEGGI!G8&lt;PARAMETRI!$F$18,2,IF(PUNTEGGI!G8&lt;PARAMETRI!$F$19,2,1)))))))</f>
        <v>0</v>
      </c>
      <c r="I8" s="61">
        <f>'INSERIMENTO RISULTATI'!I8</f>
        <v>0</v>
      </c>
      <c r="J8" s="95">
        <f>IF(PUNTEGGI!I8="","",IF(PUNTEGGI!I8=PARAMETRI!$F$29,0,IF(PUNTEGGI!I8&gt;PARAMETRI!$F$24,5,IF(PUNTEGGI!I8&gt;PARAMETRI!$F$25,4,IF(PUNTEGGI!I8&gt;PARAMETRI!$F$26,3,IF(PUNTEGGI!I8&gt;PARAMETRI!$F$27,2,IF(PUNTEGGI!I8&gt;PARAMETRI!$F$28,2,1)))))))</f>
        <v>0</v>
      </c>
      <c r="K8" s="98">
        <f t="shared" ref="K8:K21" si="0">SUM(F8,H8,J8)</f>
        <v>0</v>
      </c>
      <c r="M8" s="14"/>
      <c r="N8" s="76"/>
      <c r="O8" s="76"/>
      <c r="P8" s="11"/>
      <c r="Q8" s="75"/>
      <c r="R8" s="12"/>
      <c r="S8" s="12"/>
      <c r="T8" s="11"/>
      <c r="U8" s="75"/>
      <c r="V8" s="12"/>
      <c r="W8" s="77"/>
    </row>
    <row r="9" spans="1:23" ht="22.8" customHeight="1" x14ac:dyDescent="0.3">
      <c r="A9" s="15">
        <v>3</v>
      </c>
      <c r="B9" s="78">
        <f>'INSERIMENTO RISULTATI'!B9</f>
        <v>0</v>
      </c>
      <c r="C9" s="78">
        <f>'INSERIMENTO RISULTATI'!C9</f>
        <v>0</v>
      </c>
      <c r="D9" s="17" t="s">
        <v>19</v>
      </c>
      <c r="E9" s="58">
        <f>'INSERIMENTO RISULTATI'!E9</f>
        <v>0</v>
      </c>
      <c r="F9" s="45">
        <f>IF(PUNTEGGI!E9="","",IF(PUNTEGGI!E9=PARAMETRI!$F$11,0,IF(PUNTEGGI!E9&gt;PARAMETRI!$F$6,5,IF(PUNTEGGI!E9&gt;PARAMETRI!$F$7,4,IF(PUNTEGGI!E9&gt;PARAMETRI!$F$8,3,IF(PUNTEGGI!E9&gt;PARAMETRI!$F$9,2,IF(PUNTEGGI!E9&gt;PARAMETRI!$F$10,2,1)))))))</f>
        <v>0</v>
      </c>
      <c r="G9" s="30">
        <f>'INSERIMENTO RISULTATI'!G9</f>
        <v>0</v>
      </c>
      <c r="H9" s="46">
        <f>IF(PUNTEGGI!G9="","",IF(PUNTEGGI!G9&lt;PARAMETRI!$F$20,0,IF(PUNTEGGI!G9&lt;PARAMETRI!$F$15,5,IF(PUNTEGGI!G9&lt;PARAMETRI!$F$16,4,IF(PUNTEGGI!G9&lt;PARAMETRI!$F$17,3,IF(PUNTEGGI!G9&lt;PARAMETRI!$F$18,2,IF(PUNTEGGI!G9&lt;PARAMETRI!$F$19,2,1)))))))</f>
        <v>0</v>
      </c>
      <c r="I9" s="61">
        <f>'INSERIMENTO RISULTATI'!I9</f>
        <v>0</v>
      </c>
      <c r="J9" s="95">
        <f>IF(PUNTEGGI!I9="","",IF(PUNTEGGI!I9=PARAMETRI!$F$29,0,IF(PUNTEGGI!I9&gt;PARAMETRI!$F$24,5,IF(PUNTEGGI!I9&gt;PARAMETRI!$F$25,4,IF(PUNTEGGI!I9&gt;PARAMETRI!$F$26,3,IF(PUNTEGGI!I9&gt;PARAMETRI!$F$27,2,IF(PUNTEGGI!I9&gt;PARAMETRI!$F$28,2,1)))))))</f>
        <v>0</v>
      </c>
      <c r="K9" s="98">
        <f t="shared" si="0"/>
        <v>0</v>
      </c>
      <c r="M9" s="14"/>
      <c r="N9" s="76"/>
      <c r="O9" s="76"/>
      <c r="P9" s="11"/>
      <c r="Q9" s="75"/>
      <c r="R9" s="12"/>
      <c r="S9" s="12"/>
      <c r="T9" s="11"/>
      <c r="U9" s="75"/>
      <c r="V9" s="12"/>
      <c r="W9" s="77"/>
    </row>
    <row r="10" spans="1:23" ht="22.8" customHeight="1" x14ac:dyDescent="0.3">
      <c r="A10" s="15">
        <v>4</v>
      </c>
      <c r="B10" s="78">
        <f>'INSERIMENTO RISULTATI'!B10</f>
        <v>0</v>
      </c>
      <c r="C10" s="78">
        <f>'INSERIMENTO RISULTATI'!C10</f>
        <v>0</v>
      </c>
      <c r="D10" s="17" t="s">
        <v>19</v>
      </c>
      <c r="E10" s="58">
        <f>'INSERIMENTO RISULTATI'!E10</f>
        <v>0</v>
      </c>
      <c r="F10" s="45">
        <f>IF(PUNTEGGI!E10="","",IF(PUNTEGGI!E10=PARAMETRI!$F$11,0,IF(PUNTEGGI!E10&gt;PARAMETRI!$F$6,5,IF(PUNTEGGI!E10&gt;PARAMETRI!$F$7,4,IF(PUNTEGGI!E10&gt;PARAMETRI!$F$8,3,IF(PUNTEGGI!E10&gt;PARAMETRI!$F$9,2,IF(PUNTEGGI!E10&gt;PARAMETRI!$F$10,2,1)))))))</f>
        <v>0</v>
      </c>
      <c r="G10" s="30">
        <f>'INSERIMENTO RISULTATI'!G10</f>
        <v>0</v>
      </c>
      <c r="H10" s="46">
        <f>IF(PUNTEGGI!G10="","",IF(PUNTEGGI!G10&lt;PARAMETRI!$F$20,0,IF(PUNTEGGI!G10&lt;PARAMETRI!$F$15,5,IF(PUNTEGGI!G10&lt;PARAMETRI!$F$16,4,IF(PUNTEGGI!G10&lt;PARAMETRI!$F$17,3,IF(PUNTEGGI!G10&lt;PARAMETRI!$F$18,2,IF(PUNTEGGI!G10&lt;PARAMETRI!$F$19,2,1)))))))</f>
        <v>0</v>
      </c>
      <c r="I10" s="61">
        <f>'INSERIMENTO RISULTATI'!I10</f>
        <v>0</v>
      </c>
      <c r="J10" s="95">
        <f>IF(PUNTEGGI!I10="","",IF(PUNTEGGI!I10=PARAMETRI!$F$29,0,IF(PUNTEGGI!I10&gt;PARAMETRI!$F$24,5,IF(PUNTEGGI!I10&gt;PARAMETRI!$F$25,4,IF(PUNTEGGI!I10&gt;PARAMETRI!$F$26,3,IF(PUNTEGGI!I10&gt;PARAMETRI!$F$27,2,IF(PUNTEGGI!I10&gt;PARAMETRI!$F$28,2,1)))))))</f>
        <v>0</v>
      </c>
      <c r="K10" s="98">
        <f t="shared" si="0"/>
        <v>0</v>
      </c>
      <c r="M10" s="14"/>
      <c r="N10" s="76"/>
      <c r="O10" s="76"/>
      <c r="P10" s="11"/>
      <c r="Q10" s="75"/>
      <c r="R10" s="12"/>
      <c r="S10" s="12"/>
      <c r="T10" s="11"/>
      <c r="U10" s="75"/>
      <c r="V10" s="12"/>
      <c r="W10" s="77"/>
    </row>
    <row r="11" spans="1:23" ht="22.8" customHeight="1" x14ac:dyDescent="0.3">
      <c r="A11" s="15">
        <v>5</v>
      </c>
      <c r="B11" s="78">
        <f>'INSERIMENTO RISULTATI'!B11</f>
        <v>0</v>
      </c>
      <c r="C11" s="78">
        <f>'INSERIMENTO RISULTATI'!C11</f>
        <v>0</v>
      </c>
      <c r="D11" s="17" t="s">
        <v>19</v>
      </c>
      <c r="E11" s="58">
        <f>'INSERIMENTO RISULTATI'!E11</f>
        <v>0</v>
      </c>
      <c r="F11" s="45">
        <f>IF(PUNTEGGI!E11="","",IF(PUNTEGGI!E11=PARAMETRI!$F$11,0,IF(PUNTEGGI!E11&gt;PARAMETRI!$F$6,5,IF(PUNTEGGI!E11&gt;PARAMETRI!$F$7,4,IF(PUNTEGGI!E11&gt;PARAMETRI!$F$8,3,IF(PUNTEGGI!E11&gt;PARAMETRI!$F$9,2,IF(PUNTEGGI!E11&gt;PARAMETRI!$F$10,2,1)))))))</f>
        <v>0</v>
      </c>
      <c r="G11" s="30">
        <f>'INSERIMENTO RISULTATI'!G11</f>
        <v>0</v>
      </c>
      <c r="H11" s="46">
        <f>IF(PUNTEGGI!G11="","",IF(PUNTEGGI!G11&lt;PARAMETRI!$F$20,0,IF(PUNTEGGI!G11&lt;PARAMETRI!$F$15,5,IF(PUNTEGGI!G11&lt;PARAMETRI!$F$16,4,IF(PUNTEGGI!G11&lt;PARAMETRI!$F$17,3,IF(PUNTEGGI!G11&lt;PARAMETRI!$F$18,2,IF(PUNTEGGI!G11&lt;PARAMETRI!$F$19,2,1)))))))</f>
        <v>0</v>
      </c>
      <c r="I11" s="61">
        <f>'INSERIMENTO RISULTATI'!I11</f>
        <v>0</v>
      </c>
      <c r="J11" s="95">
        <f>IF(PUNTEGGI!I11="","",IF(PUNTEGGI!I11=PARAMETRI!$F$29,0,IF(PUNTEGGI!I11&gt;PARAMETRI!$F$24,5,IF(PUNTEGGI!I11&gt;PARAMETRI!$F$25,4,IF(PUNTEGGI!I11&gt;PARAMETRI!$F$26,3,IF(PUNTEGGI!I11&gt;PARAMETRI!$F$27,2,IF(PUNTEGGI!I11&gt;PARAMETRI!$F$28,2,1)))))))</f>
        <v>0</v>
      </c>
      <c r="K11" s="98">
        <f t="shared" si="0"/>
        <v>0</v>
      </c>
      <c r="M11" s="14"/>
      <c r="N11" s="76"/>
      <c r="O11" s="76"/>
      <c r="P11" s="11"/>
      <c r="Q11" s="75"/>
      <c r="R11" s="12"/>
      <c r="S11" s="12"/>
      <c r="T11" s="11"/>
      <c r="U11" s="75"/>
      <c r="V11" s="12"/>
      <c r="W11" s="77"/>
    </row>
    <row r="12" spans="1:23" ht="22.8" customHeight="1" x14ac:dyDescent="0.3">
      <c r="A12" s="15">
        <v>6</v>
      </c>
      <c r="B12" s="78">
        <f>'INSERIMENTO RISULTATI'!B12</f>
        <v>0</v>
      </c>
      <c r="C12" s="78">
        <f>'INSERIMENTO RISULTATI'!C12</f>
        <v>0</v>
      </c>
      <c r="D12" s="17" t="s">
        <v>19</v>
      </c>
      <c r="E12" s="58">
        <f>'INSERIMENTO RISULTATI'!E12</f>
        <v>0</v>
      </c>
      <c r="F12" s="45">
        <f>IF(PUNTEGGI!E12="","",IF(PUNTEGGI!E12=PARAMETRI!$F$11,0,IF(PUNTEGGI!E12&gt;PARAMETRI!$F$6,5,IF(PUNTEGGI!E12&gt;PARAMETRI!$F$7,4,IF(PUNTEGGI!E12&gt;PARAMETRI!$F$8,3,IF(PUNTEGGI!E12&gt;PARAMETRI!$F$9,2,IF(PUNTEGGI!E12&gt;PARAMETRI!$F$10,2,1)))))))</f>
        <v>0</v>
      </c>
      <c r="G12" s="30">
        <f>'INSERIMENTO RISULTATI'!G12</f>
        <v>0</v>
      </c>
      <c r="H12" s="46">
        <f>IF(PUNTEGGI!G12="","",IF(PUNTEGGI!G12&lt;PARAMETRI!$F$20,0,IF(PUNTEGGI!G12&lt;PARAMETRI!$F$15,5,IF(PUNTEGGI!G12&lt;PARAMETRI!$F$16,4,IF(PUNTEGGI!G12&lt;PARAMETRI!$F$17,3,IF(PUNTEGGI!G12&lt;PARAMETRI!$F$18,2,IF(PUNTEGGI!G12&lt;PARAMETRI!$F$19,2,1)))))))</f>
        <v>0</v>
      </c>
      <c r="I12" s="61">
        <f>'INSERIMENTO RISULTATI'!I12</f>
        <v>0</v>
      </c>
      <c r="J12" s="95">
        <f>IF(PUNTEGGI!I12="","",IF(PUNTEGGI!I12=PARAMETRI!$F$29,0,IF(PUNTEGGI!I12&gt;PARAMETRI!$F$24,5,IF(PUNTEGGI!I12&gt;PARAMETRI!$F$25,4,IF(PUNTEGGI!I12&gt;PARAMETRI!$F$26,3,IF(PUNTEGGI!I12&gt;PARAMETRI!$F$27,2,IF(PUNTEGGI!I12&gt;PARAMETRI!$F$28,2,1)))))))</f>
        <v>0</v>
      </c>
      <c r="K12" s="98">
        <f t="shared" si="0"/>
        <v>0</v>
      </c>
    </row>
    <row r="13" spans="1:23" ht="22.8" customHeight="1" x14ac:dyDescent="0.3">
      <c r="A13" s="15">
        <v>7</v>
      </c>
      <c r="B13" s="78">
        <f>'INSERIMENTO RISULTATI'!B13</f>
        <v>0</v>
      </c>
      <c r="C13" s="78">
        <f>'INSERIMENTO RISULTATI'!C13</f>
        <v>0</v>
      </c>
      <c r="D13" s="17" t="s">
        <v>19</v>
      </c>
      <c r="E13" s="58">
        <f>'INSERIMENTO RISULTATI'!E13</f>
        <v>0</v>
      </c>
      <c r="F13" s="45">
        <f>IF(PUNTEGGI!E13="","",IF(PUNTEGGI!E13=PARAMETRI!$F$11,0,IF(PUNTEGGI!E13&gt;PARAMETRI!$F$6,5,IF(PUNTEGGI!E13&gt;PARAMETRI!$F$7,4,IF(PUNTEGGI!E13&gt;PARAMETRI!$F$8,3,IF(PUNTEGGI!E13&gt;PARAMETRI!$F$9,2,IF(PUNTEGGI!E13&gt;PARAMETRI!$F$10,2,1)))))))</f>
        <v>0</v>
      </c>
      <c r="G13" s="30">
        <f>'INSERIMENTO RISULTATI'!G13</f>
        <v>0</v>
      </c>
      <c r="H13" s="46">
        <f>IF(PUNTEGGI!G13="","",IF(PUNTEGGI!G13&lt;PARAMETRI!$F$20,0,IF(PUNTEGGI!G13&lt;PARAMETRI!$F$15,5,IF(PUNTEGGI!G13&lt;PARAMETRI!$F$16,4,IF(PUNTEGGI!G13&lt;PARAMETRI!$F$17,3,IF(PUNTEGGI!G13&lt;PARAMETRI!$F$18,2,IF(PUNTEGGI!G13&lt;PARAMETRI!$F$19,2,1)))))))</f>
        <v>0</v>
      </c>
      <c r="I13" s="61">
        <f>'INSERIMENTO RISULTATI'!I13</f>
        <v>0</v>
      </c>
      <c r="J13" s="95">
        <f>IF(PUNTEGGI!I13="","",IF(PUNTEGGI!I13=PARAMETRI!$F$29,0,IF(PUNTEGGI!I13&gt;PARAMETRI!$F$24,5,IF(PUNTEGGI!I13&gt;PARAMETRI!$F$25,4,IF(PUNTEGGI!I13&gt;PARAMETRI!$F$26,3,IF(PUNTEGGI!I13&gt;PARAMETRI!$F$27,2,IF(PUNTEGGI!I13&gt;PARAMETRI!$F$28,2,1)))))))</f>
        <v>0</v>
      </c>
      <c r="K13" s="98">
        <f t="shared" si="0"/>
        <v>0</v>
      </c>
    </row>
    <row r="14" spans="1:23" ht="22.8" customHeight="1" x14ac:dyDescent="0.3">
      <c r="A14" s="15">
        <v>8</v>
      </c>
      <c r="B14" s="78">
        <f>'INSERIMENTO RISULTATI'!B14</f>
        <v>0</v>
      </c>
      <c r="C14" s="78">
        <f>'INSERIMENTO RISULTATI'!C14</f>
        <v>0</v>
      </c>
      <c r="D14" s="17" t="s">
        <v>19</v>
      </c>
      <c r="E14" s="58">
        <f>'INSERIMENTO RISULTATI'!E14</f>
        <v>0</v>
      </c>
      <c r="F14" s="45">
        <f>IF(PUNTEGGI!E14="","",IF(PUNTEGGI!E14=PARAMETRI!$F$11,0,IF(PUNTEGGI!E14&gt;PARAMETRI!$F$6,5,IF(PUNTEGGI!E14&gt;PARAMETRI!$F$7,4,IF(PUNTEGGI!E14&gt;PARAMETRI!$F$8,3,IF(PUNTEGGI!E14&gt;PARAMETRI!$F$9,2,IF(PUNTEGGI!E14&gt;PARAMETRI!$F$10,2,1)))))))</f>
        <v>0</v>
      </c>
      <c r="G14" s="30">
        <f>'INSERIMENTO RISULTATI'!G14</f>
        <v>0</v>
      </c>
      <c r="H14" s="46">
        <f>IF(PUNTEGGI!G14="","",IF(PUNTEGGI!G14&lt;PARAMETRI!$F$20,0,IF(PUNTEGGI!G14&lt;PARAMETRI!$F$15,5,IF(PUNTEGGI!G14&lt;PARAMETRI!$F$16,4,IF(PUNTEGGI!G14&lt;PARAMETRI!$F$17,3,IF(PUNTEGGI!G14&lt;PARAMETRI!$F$18,2,IF(PUNTEGGI!G14&lt;PARAMETRI!$F$19,2,1)))))))</f>
        <v>0</v>
      </c>
      <c r="I14" s="61">
        <f>'INSERIMENTO RISULTATI'!I14</f>
        <v>0</v>
      </c>
      <c r="J14" s="95">
        <f>IF(PUNTEGGI!I14="","",IF(PUNTEGGI!I14=PARAMETRI!$F$29,0,IF(PUNTEGGI!I14&gt;PARAMETRI!$F$24,5,IF(PUNTEGGI!I14&gt;PARAMETRI!$F$25,4,IF(PUNTEGGI!I14&gt;PARAMETRI!$F$26,3,IF(PUNTEGGI!I14&gt;PARAMETRI!$F$27,2,IF(PUNTEGGI!I14&gt;PARAMETRI!$F$28,2,1)))))))</f>
        <v>0</v>
      </c>
      <c r="K14" s="98">
        <f t="shared" si="0"/>
        <v>0</v>
      </c>
    </row>
    <row r="15" spans="1:23" ht="22.8" customHeight="1" x14ac:dyDescent="0.3">
      <c r="A15" s="15">
        <v>9</v>
      </c>
      <c r="B15" s="78">
        <f>'INSERIMENTO RISULTATI'!B15</f>
        <v>0</v>
      </c>
      <c r="C15" s="78">
        <f>'INSERIMENTO RISULTATI'!C15</f>
        <v>0</v>
      </c>
      <c r="D15" s="17" t="s">
        <v>19</v>
      </c>
      <c r="E15" s="58">
        <f>'INSERIMENTO RISULTATI'!E15</f>
        <v>0</v>
      </c>
      <c r="F15" s="45">
        <f>IF(PUNTEGGI!E15="","",IF(PUNTEGGI!E15=PARAMETRI!$F$11,0,IF(PUNTEGGI!E15&gt;PARAMETRI!$F$6,5,IF(PUNTEGGI!E15&gt;PARAMETRI!$F$7,4,IF(PUNTEGGI!E15&gt;PARAMETRI!$F$8,3,IF(PUNTEGGI!E15&gt;PARAMETRI!$F$9,2,IF(PUNTEGGI!E15&gt;PARAMETRI!$F$10,2,1)))))))</f>
        <v>0</v>
      </c>
      <c r="G15" s="30">
        <f>'INSERIMENTO RISULTATI'!G15</f>
        <v>0</v>
      </c>
      <c r="H15" s="46">
        <f>IF(PUNTEGGI!G15="","",IF(PUNTEGGI!G15&lt;PARAMETRI!$F$20,0,IF(PUNTEGGI!G15&lt;PARAMETRI!$F$15,5,IF(PUNTEGGI!G15&lt;PARAMETRI!$F$16,4,IF(PUNTEGGI!G15&lt;PARAMETRI!$F$17,3,IF(PUNTEGGI!G15&lt;PARAMETRI!$F$18,2,IF(PUNTEGGI!G15&lt;PARAMETRI!$F$19,2,1)))))))</f>
        <v>0</v>
      </c>
      <c r="I15" s="61">
        <f>'INSERIMENTO RISULTATI'!I15</f>
        <v>0</v>
      </c>
      <c r="J15" s="95">
        <f>IF(PUNTEGGI!I15="","",IF(PUNTEGGI!I15=PARAMETRI!$F$29,0,IF(PUNTEGGI!I15&gt;PARAMETRI!$F$24,5,IF(PUNTEGGI!I15&gt;PARAMETRI!$F$25,4,IF(PUNTEGGI!I15&gt;PARAMETRI!$F$26,3,IF(PUNTEGGI!I15&gt;PARAMETRI!$F$27,2,IF(PUNTEGGI!I15&gt;PARAMETRI!$F$28,2,1)))))))</f>
        <v>0</v>
      </c>
      <c r="K15" s="98">
        <f t="shared" si="0"/>
        <v>0</v>
      </c>
    </row>
    <row r="16" spans="1:23" ht="22.8" customHeight="1" x14ac:dyDescent="0.3">
      <c r="A16" s="15">
        <v>10</v>
      </c>
      <c r="B16" s="78">
        <f>'INSERIMENTO RISULTATI'!B16</f>
        <v>0</v>
      </c>
      <c r="C16" s="78">
        <f>'INSERIMENTO RISULTATI'!C16</f>
        <v>0</v>
      </c>
      <c r="D16" s="17" t="s">
        <v>19</v>
      </c>
      <c r="E16" s="58">
        <f>'INSERIMENTO RISULTATI'!E16</f>
        <v>0</v>
      </c>
      <c r="F16" s="45">
        <f>IF(PUNTEGGI!E16="","",IF(PUNTEGGI!E16=PARAMETRI!$F$11,0,IF(PUNTEGGI!E16&gt;PARAMETRI!$F$6,5,IF(PUNTEGGI!E16&gt;PARAMETRI!$F$7,4,IF(PUNTEGGI!E16&gt;PARAMETRI!$F$8,3,IF(PUNTEGGI!E16&gt;PARAMETRI!$F$9,2,IF(PUNTEGGI!E16&gt;PARAMETRI!$F$10,2,1)))))))</f>
        <v>0</v>
      </c>
      <c r="G16" s="30">
        <f>'INSERIMENTO RISULTATI'!G16</f>
        <v>0</v>
      </c>
      <c r="H16" s="46">
        <f>IF(PUNTEGGI!G16="","",IF(PUNTEGGI!G16&lt;PARAMETRI!$F$20,0,IF(PUNTEGGI!G16&lt;PARAMETRI!$F$15,5,IF(PUNTEGGI!G16&lt;PARAMETRI!$F$16,4,IF(PUNTEGGI!G16&lt;PARAMETRI!$F$17,3,IF(PUNTEGGI!G16&lt;PARAMETRI!$F$18,2,IF(PUNTEGGI!G16&lt;PARAMETRI!$F$19,2,1)))))))</f>
        <v>0</v>
      </c>
      <c r="I16" s="61">
        <f>'INSERIMENTO RISULTATI'!I16</f>
        <v>0</v>
      </c>
      <c r="J16" s="95">
        <f>IF(PUNTEGGI!I16="","",IF(PUNTEGGI!I16=PARAMETRI!$F$29,0,IF(PUNTEGGI!I16&gt;PARAMETRI!$F$24,5,IF(PUNTEGGI!I16&gt;PARAMETRI!$F$25,4,IF(PUNTEGGI!I16&gt;PARAMETRI!$F$26,3,IF(PUNTEGGI!I16&gt;PARAMETRI!$F$27,2,IF(PUNTEGGI!I16&gt;PARAMETRI!$F$28,2,1)))))))</f>
        <v>0</v>
      </c>
      <c r="K16" s="98">
        <f t="shared" si="0"/>
        <v>0</v>
      </c>
    </row>
    <row r="17" spans="1:23" ht="22.8" customHeight="1" x14ac:dyDescent="0.3">
      <c r="A17" s="15">
        <v>11</v>
      </c>
      <c r="B17" s="78">
        <f>'INSERIMENTO RISULTATI'!B17</f>
        <v>0</v>
      </c>
      <c r="C17" s="78">
        <f>'INSERIMENTO RISULTATI'!C17</f>
        <v>0</v>
      </c>
      <c r="D17" s="17" t="s">
        <v>19</v>
      </c>
      <c r="E17" s="58">
        <f>'INSERIMENTO RISULTATI'!E17</f>
        <v>0</v>
      </c>
      <c r="F17" s="45">
        <f>IF(PUNTEGGI!E17="","",IF(PUNTEGGI!E17=PARAMETRI!$F$11,0,IF(PUNTEGGI!E17&gt;PARAMETRI!$F$6,5,IF(PUNTEGGI!E17&gt;PARAMETRI!$F$7,4,IF(PUNTEGGI!E17&gt;PARAMETRI!$F$8,3,IF(PUNTEGGI!E17&gt;PARAMETRI!$F$9,2,IF(PUNTEGGI!E17&gt;PARAMETRI!$F$10,2,1)))))))</f>
        <v>0</v>
      </c>
      <c r="G17" s="30">
        <f>'INSERIMENTO RISULTATI'!G17</f>
        <v>0</v>
      </c>
      <c r="H17" s="46">
        <f>IF(PUNTEGGI!G17="","",IF(PUNTEGGI!G17&lt;PARAMETRI!$F$20,0,IF(PUNTEGGI!G17&lt;PARAMETRI!$F$15,5,IF(PUNTEGGI!G17&lt;PARAMETRI!$F$16,4,IF(PUNTEGGI!G17&lt;PARAMETRI!$F$17,3,IF(PUNTEGGI!G17&lt;PARAMETRI!$F$18,2,IF(PUNTEGGI!G17&lt;PARAMETRI!$F$19,2,1)))))))</f>
        <v>0</v>
      </c>
      <c r="I17" s="61">
        <f>'INSERIMENTO RISULTATI'!I17</f>
        <v>0</v>
      </c>
      <c r="J17" s="95">
        <f>IF(PUNTEGGI!I17="","",IF(PUNTEGGI!I17=PARAMETRI!$F$29,0,IF(PUNTEGGI!I17&gt;PARAMETRI!$F$24,5,IF(PUNTEGGI!I17&gt;PARAMETRI!$F$25,4,IF(PUNTEGGI!I17&gt;PARAMETRI!$F$26,3,IF(PUNTEGGI!I17&gt;PARAMETRI!$F$27,2,IF(PUNTEGGI!I17&gt;PARAMETRI!$F$28,2,1)))))))</f>
        <v>0</v>
      </c>
      <c r="K17" s="98">
        <f t="shared" si="0"/>
        <v>0</v>
      </c>
    </row>
    <row r="18" spans="1:23" ht="22.8" customHeight="1" x14ac:dyDescent="0.3">
      <c r="A18" s="15">
        <v>12</v>
      </c>
      <c r="B18" s="78">
        <f>'INSERIMENTO RISULTATI'!B18</f>
        <v>0</v>
      </c>
      <c r="C18" s="78">
        <f>'INSERIMENTO RISULTATI'!C18</f>
        <v>0</v>
      </c>
      <c r="D18" s="17" t="s">
        <v>19</v>
      </c>
      <c r="E18" s="58">
        <f>'INSERIMENTO RISULTATI'!E18</f>
        <v>0</v>
      </c>
      <c r="F18" s="45">
        <f>IF(PUNTEGGI!E18="","",IF(PUNTEGGI!E18=PARAMETRI!$F$11,0,IF(PUNTEGGI!E18&gt;PARAMETRI!$F$6,5,IF(PUNTEGGI!E18&gt;PARAMETRI!$F$7,4,IF(PUNTEGGI!E18&gt;PARAMETRI!$F$8,3,IF(PUNTEGGI!E18&gt;PARAMETRI!$F$9,2,IF(PUNTEGGI!E18&gt;PARAMETRI!$F$10,2,1)))))))</f>
        <v>0</v>
      </c>
      <c r="G18" s="30">
        <f>'INSERIMENTO RISULTATI'!G18</f>
        <v>0</v>
      </c>
      <c r="H18" s="46">
        <f>IF(PUNTEGGI!G18="","",IF(PUNTEGGI!G18&lt;PARAMETRI!$F$20,0,IF(PUNTEGGI!G18&lt;PARAMETRI!$F$15,5,IF(PUNTEGGI!G18&lt;PARAMETRI!$F$16,4,IF(PUNTEGGI!G18&lt;PARAMETRI!$F$17,3,IF(PUNTEGGI!G18&lt;PARAMETRI!$F$18,2,IF(PUNTEGGI!G18&lt;PARAMETRI!$F$19,2,1)))))))</f>
        <v>0</v>
      </c>
      <c r="I18" s="61">
        <f>'INSERIMENTO RISULTATI'!I18</f>
        <v>0</v>
      </c>
      <c r="J18" s="95">
        <f>IF(PUNTEGGI!I18="","",IF(PUNTEGGI!I18=PARAMETRI!$F$29,0,IF(PUNTEGGI!I18&gt;PARAMETRI!$F$24,5,IF(PUNTEGGI!I18&gt;PARAMETRI!$F$25,4,IF(PUNTEGGI!I18&gt;PARAMETRI!$F$26,3,IF(PUNTEGGI!I18&gt;PARAMETRI!$F$27,2,IF(PUNTEGGI!I18&gt;PARAMETRI!$F$28,2,1)))))))</f>
        <v>0</v>
      </c>
      <c r="K18" s="98">
        <f t="shared" si="0"/>
        <v>0</v>
      </c>
    </row>
    <row r="19" spans="1:23" ht="22.8" customHeight="1" x14ac:dyDescent="0.3">
      <c r="A19" s="15">
        <v>13</v>
      </c>
      <c r="B19" s="78">
        <f>'INSERIMENTO RISULTATI'!B19</f>
        <v>0</v>
      </c>
      <c r="C19" s="78">
        <f>'INSERIMENTO RISULTATI'!C19</f>
        <v>0</v>
      </c>
      <c r="D19" s="17" t="s">
        <v>19</v>
      </c>
      <c r="E19" s="58">
        <f>'INSERIMENTO RISULTATI'!E19</f>
        <v>0</v>
      </c>
      <c r="F19" s="45">
        <f>IF(PUNTEGGI!E19="","",IF(PUNTEGGI!E19=PARAMETRI!$F$11,0,IF(PUNTEGGI!E19&gt;PARAMETRI!$F$6,5,IF(PUNTEGGI!E19&gt;PARAMETRI!$F$7,4,IF(PUNTEGGI!E19&gt;PARAMETRI!$F$8,3,IF(PUNTEGGI!E19&gt;PARAMETRI!$F$9,2,IF(PUNTEGGI!E19&gt;PARAMETRI!$F$10,2,1)))))))</f>
        <v>0</v>
      </c>
      <c r="G19" s="30">
        <f>'INSERIMENTO RISULTATI'!G19</f>
        <v>0</v>
      </c>
      <c r="H19" s="46">
        <f>IF(PUNTEGGI!G19="","",IF(PUNTEGGI!G19&lt;PARAMETRI!$F$20,0,IF(PUNTEGGI!G19&lt;PARAMETRI!$F$15,5,IF(PUNTEGGI!G19&lt;PARAMETRI!$F$16,4,IF(PUNTEGGI!G19&lt;PARAMETRI!$F$17,3,IF(PUNTEGGI!G19&lt;PARAMETRI!$F$18,2,IF(PUNTEGGI!G19&lt;PARAMETRI!$F$19,2,1)))))))</f>
        <v>0</v>
      </c>
      <c r="I19" s="61">
        <f>'INSERIMENTO RISULTATI'!I19</f>
        <v>0</v>
      </c>
      <c r="J19" s="95">
        <f>IF(PUNTEGGI!I19="","",IF(PUNTEGGI!I19=PARAMETRI!$F$29,0,IF(PUNTEGGI!I19&gt;PARAMETRI!$F$24,5,IF(PUNTEGGI!I19&gt;PARAMETRI!$F$25,4,IF(PUNTEGGI!I19&gt;PARAMETRI!$F$26,3,IF(PUNTEGGI!I19&gt;PARAMETRI!$F$27,2,IF(PUNTEGGI!I19&gt;PARAMETRI!$F$28,2,1)))))))</f>
        <v>0</v>
      </c>
      <c r="K19" s="98">
        <f t="shared" si="0"/>
        <v>0</v>
      </c>
    </row>
    <row r="20" spans="1:23" ht="22.8" customHeight="1" x14ac:dyDescent="0.3">
      <c r="A20" s="15">
        <v>14</v>
      </c>
      <c r="B20" s="78">
        <f>'INSERIMENTO RISULTATI'!B20</f>
        <v>0</v>
      </c>
      <c r="C20" s="78">
        <f>'INSERIMENTO RISULTATI'!C20</f>
        <v>0</v>
      </c>
      <c r="D20" s="17" t="s">
        <v>19</v>
      </c>
      <c r="E20" s="58">
        <f>'INSERIMENTO RISULTATI'!E20</f>
        <v>0</v>
      </c>
      <c r="F20" s="45">
        <f>IF(PUNTEGGI!E20="","",IF(PUNTEGGI!E20=PARAMETRI!$F$11,0,IF(PUNTEGGI!E20&gt;PARAMETRI!$F$6,5,IF(PUNTEGGI!E20&gt;PARAMETRI!$F$7,4,IF(PUNTEGGI!E20&gt;PARAMETRI!$F$8,3,IF(PUNTEGGI!E20&gt;PARAMETRI!$F$9,2,IF(PUNTEGGI!E20&gt;PARAMETRI!$F$10,2,1)))))))</f>
        <v>0</v>
      </c>
      <c r="G20" s="30">
        <f>'INSERIMENTO RISULTATI'!G20</f>
        <v>0</v>
      </c>
      <c r="H20" s="46">
        <f>IF(PUNTEGGI!G20="","",IF(PUNTEGGI!G20&lt;PARAMETRI!$F$20,0,IF(PUNTEGGI!G20&lt;PARAMETRI!$F$15,5,IF(PUNTEGGI!G20&lt;PARAMETRI!$F$16,4,IF(PUNTEGGI!G20&lt;PARAMETRI!$F$17,3,IF(PUNTEGGI!G20&lt;PARAMETRI!$F$18,2,IF(PUNTEGGI!G20&lt;PARAMETRI!$F$19,2,1)))))))</f>
        <v>0</v>
      </c>
      <c r="I20" s="61">
        <f>'INSERIMENTO RISULTATI'!I20</f>
        <v>0</v>
      </c>
      <c r="J20" s="95">
        <f>IF(PUNTEGGI!I20="","",IF(PUNTEGGI!I20=PARAMETRI!$F$29,0,IF(PUNTEGGI!I20&gt;PARAMETRI!$F$24,5,IF(PUNTEGGI!I20&gt;PARAMETRI!$F$25,4,IF(PUNTEGGI!I20&gt;PARAMETRI!$F$26,3,IF(PUNTEGGI!I20&gt;PARAMETRI!$F$27,2,IF(PUNTEGGI!I20&gt;PARAMETRI!$F$28,2,1)))))))</f>
        <v>0</v>
      </c>
      <c r="K20" s="98">
        <f t="shared" si="0"/>
        <v>0</v>
      </c>
    </row>
    <row r="21" spans="1:23" ht="22.8" customHeight="1" thickBot="1" x14ac:dyDescent="0.35">
      <c r="A21" s="16">
        <v>15</v>
      </c>
      <c r="B21" s="79">
        <f>'INSERIMENTO RISULTATI'!B21</f>
        <v>0</v>
      </c>
      <c r="C21" s="79">
        <f>'INSERIMENTO RISULTATI'!C21</f>
        <v>0</v>
      </c>
      <c r="D21" s="18" t="s">
        <v>19</v>
      </c>
      <c r="E21" s="66">
        <f>'INSERIMENTO RISULTATI'!E21</f>
        <v>0</v>
      </c>
      <c r="F21" s="48">
        <f>IF(PUNTEGGI!E21="","",IF(PUNTEGGI!E21=PARAMETRI!$F$11,0,IF(PUNTEGGI!E21&gt;PARAMETRI!$F$6,5,IF(PUNTEGGI!E21&gt;PARAMETRI!$F$7,4,IF(PUNTEGGI!E21&gt;PARAMETRI!$F$8,3,IF(PUNTEGGI!E21&gt;PARAMETRI!$F$9,2,IF(PUNTEGGI!E21&gt;PARAMETRI!$F$10,2,1)))))))</f>
        <v>0</v>
      </c>
      <c r="G21" s="32">
        <f>'INSERIMENTO RISULTATI'!G21</f>
        <v>0</v>
      </c>
      <c r="H21" s="49">
        <f>IF(PUNTEGGI!G21="","",IF(PUNTEGGI!G21&lt;PARAMETRI!$F$20,0,IF(PUNTEGGI!G21&lt;PARAMETRI!$F$15,5,IF(PUNTEGGI!G21&lt;PARAMETRI!$F$16,4,IF(PUNTEGGI!G21&lt;PARAMETRI!$F$17,3,IF(PUNTEGGI!G21&lt;PARAMETRI!$F$18,2,IF(PUNTEGGI!G21&lt;PARAMETRI!$F$19,2,1)))))))</f>
        <v>0</v>
      </c>
      <c r="I21" s="69">
        <f>'INSERIMENTO RISULTATI'!I21</f>
        <v>0</v>
      </c>
      <c r="J21" s="50">
        <f>IF(PUNTEGGI!I21="","",IF(PUNTEGGI!I21=PARAMETRI!$F$29,0,IF(PUNTEGGI!I21&gt;PARAMETRI!$F$24,5,IF(PUNTEGGI!I21&gt;PARAMETRI!$F$25,4,IF(PUNTEGGI!I21&gt;PARAMETRI!$F$26,3,IF(PUNTEGGI!I21&gt;PARAMETRI!$F$27,2,IF(PUNTEGGI!I21&gt;PARAMETRI!$F$28,2,1)))))))</f>
        <v>0</v>
      </c>
      <c r="K21" s="96">
        <f t="shared" si="0"/>
        <v>0</v>
      </c>
    </row>
    <row r="22" spans="1:23" ht="27" customHeight="1" thickTop="1" x14ac:dyDescent="0.3">
      <c r="B22" s="13"/>
      <c r="C22" s="13"/>
      <c r="D22" s="2"/>
      <c r="E22" s="2"/>
      <c r="F22" s="14"/>
      <c r="I22" s="261" t="s">
        <v>30</v>
      </c>
      <c r="J22" s="261"/>
      <c r="K22" s="261"/>
    </row>
    <row r="23" spans="1:23" ht="22.8" customHeight="1" x14ac:dyDescent="0.3">
      <c r="B23" s="234" t="s">
        <v>43</v>
      </c>
      <c r="C23" s="234"/>
      <c r="D23" s="234"/>
      <c r="E23" s="234"/>
      <c r="F23" s="234"/>
      <c r="G23" s="234"/>
      <c r="H23" s="234"/>
      <c r="I23" s="234"/>
      <c r="J23" s="234"/>
      <c r="K23" s="86" t="s">
        <v>29</v>
      </c>
    </row>
    <row r="24" spans="1:23" ht="22.8" customHeight="1" thickBot="1" x14ac:dyDescent="0.35">
      <c r="A24" s="26" t="s">
        <v>41</v>
      </c>
      <c r="B24" s="104">
        <f>B1</f>
        <v>0</v>
      </c>
      <c r="C24" s="13"/>
      <c r="D24" s="235">
        <f>D1</f>
        <v>0</v>
      </c>
      <c r="E24" s="235"/>
      <c r="F24" s="14"/>
      <c r="G24" s="235">
        <f>G1</f>
        <v>0</v>
      </c>
      <c r="H24" s="235"/>
      <c r="K24" s="109" t="s">
        <v>84</v>
      </c>
    </row>
    <row r="25" spans="1:23" ht="22.8" customHeight="1" thickTop="1" x14ac:dyDescent="0.3">
      <c r="A25" s="243" t="s">
        <v>2</v>
      </c>
      <c r="B25" s="245" t="s">
        <v>0</v>
      </c>
      <c r="C25" s="245" t="s">
        <v>1</v>
      </c>
      <c r="D25" s="247" t="s">
        <v>22</v>
      </c>
      <c r="E25" s="249" t="s">
        <v>31</v>
      </c>
      <c r="F25" s="250"/>
      <c r="G25" s="236" t="s">
        <v>56</v>
      </c>
      <c r="H25" s="237"/>
      <c r="I25" s="238" t="s">
        <v>42</v>
      </c>
      <c r="J25" s="239"/>
      <c r="K25" s="38" t="s">
        <v>25</v>
      </c>
    </row>
    <row r="26" spans="1:23" ht="17.399999999999999" customHeight="1" thickBot="1" x14ac:dyDescent="0.35">
      <c r="A26" s="244"/>
      <c r="B26" s="246"/>
      <c r="C26" s="246"/>
      <c r="D26" s="248"/>
      <c r="E26" s="81" t="s">
        <v>5</v>
      </c>
      <c r="F26" s="28" t="s">
        <v>6</v>
      </c>
      <c r="G26" s="82" t="s">
        <v>4</v>
      </c>
      <c r="H26" s="29" t="s">
        <v>6</v>
      </c>
      <c r="I26" s="83" t="s">
        <v>5</v>
      </c>
      <c r="J26" s="33" t="s">
        <v>6</v>
      </c>
      <c r="K26" s="39" t="s">
        <v>24</v>
      </c>
      <c r="M26" s="14"/>
      <c r="N26" s="14"/>
      <c r="O26" s="14"/>
      <c r="P26" s="11"/>
      <c r="Q26" s="75"/>
      <c r="R26" s="75"/>
      <c r="S26" s="75"/>
      <c r="T26" s="11"/>
      <c r="U26" s="14"/>
      <c r="V26" s="14"/>
      <c r="W26" s="14"/>
    </row>
    <row r="27" spans="1:23" ht="22.8" customHeight="1" thickTop="1" x14ac:dyDescent="0.3">
      <c r="A27" s="20">
        <v>1</v>
      </c>
      <c r="B27" s="78">
        <f>'INSERIMENTO RISULTATI'!B27</f>
        <v>0</v>
      </c>
      <c r="C27" s="78">
        <f>'INSERIMENTO RISULTATI'!C27</f>
        <v>0</v>
      </c>
      <c r="D27" s="23" t="s">
        <v>20</v>
      </c>
      <c r="E27" s="64">
        <f>'INSERIMENTO RISULTATI'!E27</f>
        <v>0</v>
      </c>
      <c r="F27" s="45">
        <f>IF(PUNTEGGI!E27="","",IF(PUNTEGGI!E27=PARAMETRI!$I$11,0,IF(PUNTEGGI!E27&gt;PARAMETRI!$I$6,5,IF(PUNTEGGI!E27&gt;PARAMETRI!$I$7,4,IF(PUNTEGGI!E27&gt;PARAMETRI!$I$8,3,IF(PUNTEGGI!E27&gt;PARAMETRI!$I$9,2,IF(PUNTEGGI!E27&gt;PARAMETRI!$I$10,2,1)))))))</f>
        <v>0</v>
      </c>
      <c r="G27" s="35">
        <f>'INSERIMENTO RISULTATI'!G27</f>
        <v>0</v>
      </c>
      <c r="H27" s="46">
        <f>IF(PUNTEGGI!G27="","",IF(PUNTEGGI!G27&lt;PARAMETRI!$I$20,0,IF(PUNTEGGI!G27&lt;PARAMETRI!$I$15,5,IF(PUNTEGGI!G27&lt;PARAMETRI!$I$16,4,IF(PUNTEGGI!G27&lt;PARAMETRI!$I$17,3,IF(PUNTEGGI!G27&lt;PARAMETRI!$I$18,2,IF(PUNTEGGI!G27&lt;PARAMETRI!$I$19,2,1)))))))</f>
        <v>0</v>
      </c>
      <c r="I27" s="67">
        <f>'INSERIMENTO RISULTATI'!I27</f>
        <v>0</v>
      </c>
      <c r="J27" s="95">
        <f>IF(PUNTEGGI!I27="","",IF(PUNTEGGI!I27=PARAMETRI!$I$29,0,IF(PUNTEGGI!I27&gt;PARAMETRI!$I$24,5,IF(PUNTEGGI!I27&gt;PARAMETRI!$I$25,4,IF(PUNTEGGI!I27&gt;PARAMETRI!$I$26,3,IF(PUNTEGGI!I27&gt;PARAMETRI!$I$27,2,IF(PUNTEGGI!I27&gt;PARAMETRI!$I$28,2,1)))))))</f>
        <v>0</v>
      </c>
      <c r="K27" s="47">
        <f>SUM(F27,H27,J27)</f>
        <v>0</v>
      </c>
      <c r="M27" s="14"/>
      <c r="N27" s="76"/>
      <c r="O27" s="76"/>
      <c r="P27" s="11"/>
      <c r="Q27" s="75"/>
      <c r="R27" s="12"/>
      <c r="S27" s="12"/>
      <c r="T27" s="11"/>
      <c r="U27" s="75"/>
      <c r="V27" s="12"/>
      <c r="W27" s="77"/>
    </row>
    <row r="28" spans="1:23" ht="22.8" customHeight="1" x14ac:dyDescent="0.3">
      <c r="A28" s="15">
        <v>2</v>
      </c>
      <c r="B28" s="78">
        <f>'INSERIMENTO RISULTATI'!B28</f>
        <v>0</v>
      </c>
      <c r="C28" s="78">
        <f>'INSERIMENTO RISULTATI'!C28</f>
        <v>0</v>
      </c>
      <c r="D28" s="19" t="s">
        <v>20</v>
      </c>
      <c r="E28" s="64">
        <f>'INSERIMENTO RISULTATI'!E28</f>
        <v>0</v>
      </c>
      <c r="F28" s="45">
        <f>IF(PUNTEGGI!E28="","",IF(PUNTEGGI!E28=PARAMETRI!$I$11,0,IF(PUNTEGGI!E28&gt;PARAMETRI!$I$6,5,IF(PUNTEGGI!E28&gt;PARAMETRI!$I$7,4,IF(PUNTEGGI!E28&gt;PARAMETRI!$I$8,3,IF(PUNTEGGI!E28&gt;PARAMETRI!$I$9,2,IF(PUNTEGGI!E28&gt;PARAMETRI!$I$10,2,1)))))))</f>
        <v>0</v>
      </c>
      <c r="G28" s="35">
        <f>'INSERIMENTO RISULTATI'!G28</f>
        <v>0</v>
      </c>
      <c r="H28" s="46">
        <f>IF(PUNTEGGI!G28="","",IF(PUNTEGGI!G28&lt;PARAMETRI!$I$20,0,IF(PUNTEGGI!G28&lt;PARAMETRI!$I$15,5,IF(PUNTEGGI!G28&lt;PARAMETRI!$I$16,4,IF(PUNTEGGI!G28&lt;PARAMETRI!$I$17,3,IF(PUNTEGGI!G28&lt;PARAMETRI!$I$18,2,IF(PUNTEGGI!G28&lt;PARAMETRI!$I$19,2,1)))))))</f>
        <v>0</v>
      </c>
      <c r="I28" s="67">
        <f>'INSERIMENTO RISULTATI'!I28</f>
        <v>0</v>
      </c>
      <c r="J28" s="95">
        <f>IF(PUNTEGGI!I28="","",IF(PUNTEGGI!I28=PARAMETRI!$I$29,0,IF(PUNTEGGI!I28&gt;PARAMETRI!$I$24,5,IF(PUNTEGGI!I28&gt;PARAMETRI!$I$25,4,IF(PUNTEGGI!I28&gt;PARAMETRI!$I$26,3,IF(PUNTEGGI!I28&gt;PARAMETRI!$I$27,2,IF(PUNTEGGI!I28&gt;PARAMETRI!$I$28,2,1)))))))</f>
        <v>0</v>
      </c>
      <c r="K28" s="98">
        <f t="shared" ref="K28:K41" si="1">SUM(F28,H28,J28)</f>
        <v>0</v>
      </c>
      <c r="M28" s="14"/>
      <c r="N28" s="76"/>
      <c r="O28" s="76"/>
      <c r="P28" s="11"/>
      <c r="Q28" s="75"/>
      <c r="R28" s="12"/>
      <c r="S28" s="12"/>
      <c r="T28" s="11"/>
      <c r="U28" s="75"/>
      <c r="V28" s="12"/>
      <c r="W28" s="77"/>
    </row>
    <row r="29" spans="1:23" ht="22.8" customHeight="1" x14ac:dyDescent="0.3">
      <c r="A29" s="15">
        <v>3</v>
      </c>
      <c r="B29" s="78">
        <f>'INSERIMENTO RISULTATI'!B29</f>
        <v>0</v>
      </c>
      <c r="C29" s="78">
        <f>'INSERIMENTO RISULTATI'!C29</f>
        <v>0</v>
      </c>
      <c r="D29" s="19" t="s">
        <v>20</v>
      </c>
      <c r="E29" s="64">
        <f>'INSERIMENTO RISULTATI'!E29</f>
        <v>0</v>
      </c>
      <c r="F29" s="45">
        <f>IF(PUNTEGGI!E29="","",IF(PUNTEGGI!E29=PARAMETRI!$I$11,0,IF(PUNTEGGI!E29&gt;PARAMETRI!$I$6,5,IF(PUNTEGGI!E29&gt;PARAMETRI!$I$7,4,IF(PUNTEGGI!E29&gt;PARAMETRI!$I$8,3,IF(PUNTEGGI!E29&gt;PARAMETRI!$I$9,2,IF(PUNTEGGI!E29&gt;PARAMETRI!$I$10,2,1)))))))</f>
        <v>0</v>
      </c>
      <c r="G29" s="35">
        <f>'INSERIMENTO RISULTATI'!G29</f>
        <v>0</v>
      </c>
      <c r="H29" s="46">
        <f>IF(PUNTEGGI!G29="","",IF(PUNTEGGI!G29&lt;PARAMETRI!$I$20,0,IF(PUNTEGGI!G29&lt;PARAMETRI!$I$15,5,IF(PUNTEGGI!G29&lt;PARAMETRI!$I$16,4,IF(PUNTEGGI!G29&lt;PARAMETRI!$I$17,3,IF(PUNTEGGI!G29&lt;PARAMETRI!$I$18,2,IF(PUNTEGGI!G29&lt;PARAMETRI!$I$19,2,1)))))))</f>
        <v>0</v>
      </c>
      <c r="I29" s="67">
        <f>'INSERIMENTO RISULTATI'!I29</f>
        <v>0</v>
      </c>
      <c r="J29" s="95">
        <f>IF(PUNTEGGI!I29="","",IF(PUNTEGGI!I29=PARAMETRI!$I$29,0,IF(PUNTEGGI!I29&gt;PARAMETRI!$I$24,5,IF(PUNTEGGI!I29&gt;PARAMETRI!$I$25,4,IF(PUNTEGGI!I29&gt;PARAMETRI!$I$26,3,IF(PUNTEGGI!I29&gt;PARAMETRI!$I$27,2,IF(PUNTEGGI!I29&gt;PARAMETRI!$I$28,2,1)))))))</f>
        <v>0</v>
      </c>
      <c r="K29" s="98">
        <f t="shared" si="1"/>
        <v>0</v>
      </c>
      <c r="M29" s="14"/>
      <c r="N29" s="76"/>
      <c r="O29" s="76"/>
      <c r="P29" s="11"/>
      <c r="Q29" s="75"/>
      <c r="R29" s="12"/>
      <c r="S29" s="12"/>
      <c r="T29" s="11"/>
      <c r="U29" s="75"/>
      <c r="V29" s="12"/>
      <c r="W29" s="77"/>
    </row>
    <row r="30" spans="1:23" ht="22.8" customHeight="1" x14ac:dyDescent="0.3">
      <c r="A30" s="15">
        <v>4</v>
      </c>
      <c r="B30" s="78">
        <f>'INSERIMENTO RISULTATI'!B30</f>
        <v>0</v>
      </c>
      <c r="C30" s="78">
        <f>'INSERIMENTO RISULTATI'!C30</f>
        <v>0</v>
      </c>
      <c r="D30" s="19" t="s">
        <v>20</v>
      </c>
      <c r="E30" s="64">
        <f>'INSERIMENTO RISULTATI'!E30</f>
        <v>0</v>
      </c>
      <c r="F30" s="45">
        <f>IF(PUNTEGGI!E30="","",IF(PUNTEGGI!E30=PARAMETRI!$I$11,0,IF(PUNTEGGI!E30&gt;PARAMETRI!$I$6,5,IF(PUNTEGGI!E30&gt;PARAMETRI!$I$7,4,IF(PUNTEGGI!E30&gt;PARAMETRI!$I$8,3,IF(PUNTEGGI!E30&gt;PARAMETRI!$I$9,2,IF(PUNTEGGI!E30&gt;PARAMETRI!$I$10,2,1)))))))</f>
        <v>0</v>
      </c>
      <c r="G30" s="35">
        <f>'INSERIMENTO RISULTATI'!G30</f>
        <v>0</v>
      </c>
      <c r="H30" s="46">
        <f>IF(PUNTEGGI!G30="","",IF(PUNTEGGI!G30&lt;PARAMETRI!$I$20,0,IF(PUNTEGGI!G30&lt;PARAMETRI!$I$15,5,IF(PUNTEGGI!G30&lt;PARAMETRI!$I$16,4,IF(PUNTEGGI!G30&lt;PARAMETRI!$I$17,3,IF(PUNTEGGI!G30&lt;PARAMETRI!$I$18,2,IF(PUNTEGGI!G30&lt;PARAMETRI!$I$19,2,1)))))))</f>
        <v>0</v>
      </c>
      <c r="I30" s="67">
        <f>'INSERIMENTO RISULTATI'!I30</f>
        <v>0</v>
      </c>
      <c r="J30" s="95">
        <f>IF(PUNTEGGI!I30="","",IF(PUNTEGGI!I30=PARAMETRI!$I$29,0,IF(PUNTEGGI!I30&gt;PARAMETRI!$I$24,5,IF(PUNTEGGI!I30&gt;PARAMETRI!$I$25,4,IF(PUNTEGGI!I30&gt;PARAMETRI!$I$26,3,IF(PUNTEGGI!I30&gt;PARAMETRI!$I$27,2,IF(PUNTEGGI!I30&gt;PARAMETRI!$I$28,2,1)))))))</f>
        <v>0</v>
      </c>
      <c r="K30" s="98">
        <f t="shared" si="1"/>
        <v>0</v>
      </c>
      <c r="M30" s="14"/>
      <c r="N30" s="76"/>
      <c r="O30" s="76"/>
      <c r="P30" s="11"/>
      <c r="Q30" s="75"/>
      <c r="R30" s="12"/>
      <c r="S30" s="12"/>
      <c r="T30" s="11"/>
      <c r="U30" s="75"/>
      <c r="V30" s="12"/>
      <c r="W30" s="77"/>
    </row>
    <row r="31" spans="1:23" ht="22.8" customHeight="1" x14ac:dyDescent="0.3">
      <c r="A31" s="15">
        <v>5</v>
      </c>
      <c r="B31" s="78">
        <f>'INSERIMENTO RISULTATI'!B31</f>
        <v>0</v>
      </c>
      <c r="C31" s="78">
        <f>'INSERIMENTO RISULTATI'!C31</f>
        <v>0</v>
      </c>
      <c r="D31" s="19" t="s">
        <v>20</v>
      </c>
      <c r="E31" s="64">
        <f>'INSERIMENTO RISULTATI'!E31</f>
        <v>0</v>
      </c>
      <c r="F31" s="45">
        <f>IF(PUNTEGGI!E31="","",IF(PUNTEGGI!E31=PARAMETRI!$I$11,0,IF(PUNTEGGI!E31&gt;PARAMETRI!$I$6,5,IF(PUNTEGGI!E31&gt;PARAMETRI!$I$7,4,IF(PUNTEGGI!E31&gt;PARAMETRI!$I$8,3,IF(PUNTEGGI!E31&gt;PARAMETRI!$I$9,2,IF(PUNTEGGI!E31&gt;PARAMETRI!$I$10,2,1)))))))</f>
        <v>0</v>
      </c>
      <c r="G31" s="35">
        <f>'INSERIMENTO RISULTATI'!G31</f>
        <v>0</v>
      </c>
      <c r="H31" s="46">
        <f>IF(PUNTEGGI!G31="","",IF(PUNTEGGI!G31&lt;PARAMETRI!$I$20,0,IF(PUNTEGGI!G31&lt;PARAMETRI!$I$15,5,IF(PUNTEGGI!G31&lt;PARAMETRI!$I$16,4,IF(PUNTEGGI!G31&lt;PARAMETRI!$I$17,3,IF(PUNTEGGI!G31&lt;PARAMETRI!$I$18,2,IF(PUNTEGGI!G31&lt;PARAMETRI!$I$19,2,1)))))))</f>
        <v>0</v>
      </c>
      <c r="I31" s="67">
        <f>'INSERIMENTO RISULTATI'!I31</f>
        <v>0</v>
      </c>
      <c r="J31" s="95">
        <f>IF(PUNTEGGI!I31="","",IF(PUNTEGGI!I31=PARAMETRI!$I$29,0,IF(PUNTEGGI!I31&gt;PARAMETRI!$I$24,5,IF(PUNTEGGI!I31&gt;PARAMETRI!$I$25,4,IF(PUNTEGGI!I31&gt;PARAMETRI!$I$26,3,IF(PUNTEGGI!I31&gt;PARAMETRI!$I$27,2,IF(PUNTEGGI!I31&gt;PARAMETRI!$I$28,2,1)))))))</f>
        <v>0</v>
      </c>
      <c r="K31" s="98">
        <f t="shared" si="1"/>
        <v>0</v>
      </c>
      <c r="M31" s="14"/>
      <c r="N31" s="76"/>
      <c r="O31" s="76"/>
      <c r="P31" s="11"/>
      <c r="Q31" s="75"/>
      <c r="R31" s="12"/>
      <c r="S31" s="12"/>
      <c r="T31" s="11"/>
      <c r="U31" s="75"/>
      <c r="V31" s="12"/>
      <c r="W31" s="77"/>
    </row>
    <row r="32" spans="1:23" ht="22.8" customHeight="1" x14ac:dyDescent="0.3">
      <c r="A32" s="15">
        <v>6</v>
      </c>
      <c r="B32" s="78">
        <f>'INSERIMENTO RISULTATI'!B32</f>
        <v>0</v>
      </c>
      <c r="C32" s="78">
        <f>'INSERIMENTO RISULTATI'!C32</f>
        <v>0</v>
      </c>
      <c r="D32" s="19" t="s">
        <v>20</v>
      </c>
      <c r="E32" s="64">
        <f>'INSERIMENTO RISULTATI'!E32</f>
        <v>0</v>
      </c>
      <c r="F32" s="45">
        <f>IF(PUNTEGGI!E32="","",IF(PUNTEGGI!E32=PARAMETRI!$I$11,0,IF(PUNTEGGI!E32&gt;PARAMETRI!$I$6,5,IF(PUNTEGGI!E32&gt;PARAMETRI!$I$7,4,IF(PUNTEGGI!E32&gt;PARAMETRI!$I$8,3,IF(PUNTEGGI!E32&gt;PARAMETRI!$I$9,2,IF(PUNTEGGI!E32&gt;PARAMETRI!$I$10,2,1)))))))</f>
        <v>0</v>
      </c>
      <c r="G32" s="35">
        <f>'INSERIMENTO RISULTATI'!G32</f>
        <v>0</v>
      </c>
      <c r="H32" s="46">
        <f>IF(PUNTEGGI!G32="","",IF(PUNTEGGI!G32&lt;PARAMETRI!$I$20,0,IF(PUNTEGGI!G32&lt;PARAMETRI!$I$15,5,IF(PUNTEGGI!G32&lt;PARAMETRI!$I$16,4,IF(PUNTEGGI!G32&lt;PARAMETRI!$I$17,3,IF(PUNTEGGI!G32&lt;PARAMETRI!$I$18,2,IF(PUNTEGGI!G32&lt;PARAMETRI!$I$19,2,1)))))))</f>
        <v>0</v>
      </c>
      <c r="I32" s="67">
        <f>'INSERIMENTO RISULTATI'!I32</f>
        <v>0</v>
      </c>
      <c r="J32" s="95">
        <f>IF(PUNTEGGI!I32="","",IF(PUNTEGGI!I32=PARAMETRI!$I$29,0,IF(PUNTEGGI!I32&gt;PARAMETRI!$I$24,5,IF(PUNTEGGI!I32&gt;PARAMETRI!$I$25,4,IF(PUNTEGGI!I32&gt;PARAMETRI!$I$26,3,IF(PUNTEGGI!I32&gt;PARAMETRI!$I$27,2,IF(PUNTEGGI!I32&gt;PARAMETRI!$I$28,2,1)))))))</f>
        <v>0</v>
      </c>
      <c r="K32" s="98">
        <f t="shared" si="1"/>
        <v>0</v>
      </c>
    </row>
    <row r="33" spans="1:15" ht="22.8" customHeight="1" x14ac:dyDescent="0.3">
      <c r="A33" s="15">
        <v>7</v>
      </c>
      <c r="B33" s="78">
        <f>'INSERIMENTO RISULTATI'!B33</f>
        <v>0</v>
      </c>
      <c r="C33" s="78">
        <f>'INSERIMENTO RISULTATI'!C33</f>
        <v>0</v>
      </c>
      <c r="D33" s="19" t="s">
        <v>20</v>
      </c>
      <c r="E33" s="64">
        <f>'INSERIMENTO RISULTATI'!E33</f>
        <v>0</v>
      </c>
      <c r="F33" s="45">
        <f>IF(PUNTEGGI!E33="","",IF(PUNTEGGI!E33=PARAMETRI!$I$11,0,IF(PUNTEGGI!E33&gt;PARAMETRI!$I$6,5,IF(PUNTEGGI!E33&gt;PARAMETRI!$I$7,4,IF(PUNTEGGI!E33&gt;PARAMETRI!$I$8,3,IF(PUNTEGGI!E33&gt;PARAMETRI!$I$9,2,IF(PUNTEGGI!E33&gt;PARAMETRI!$I$10,2,1)))))))</f>
        <v>0</v>
      </c>
      <c r="G33" s="35">
        <f>'INSERIMENTO RISULTATI'!G33</f>
        <v>0</v>
      </c>
      <c r="H33" s="46">
        <f>IF(PUNTEGGI!G33="","",IF(PUNTEGGI!G33&lt;PARAMETRI!$I$20,0,IF(PUNTEGGI!G33&lt;PARAMETRI!$I$15,5,IF(PUNTEGGI!G33&lt;PARAMETRI!$I$16,4,IF(PUNTEGGI!G33&lt;PARAMETRI!$I$17,3,IF(PUNTEGGI!G33&lt;PARAMETRI!$I$18,2,IF(PUNTEGGI!G33&lt;PARAMETRI!$I$19,2,1)))))))</f>
        <v>0</v>
      </c>
      <c r="I33" s="67">
        <f>'INSERIMENTO RISULTATI'!I33</f>
        <v>0</v>
      </c>
      <c r="J33" s="95">
        <f>IF(PUNTEGGI!I33="","",IF(PUNTEGGI!I33=PARAMETRI!$I$29,0,IF(PUNTEGGI!I33&gt;PARAMETRI!$I$24,5,IF(PUNTEGGI!I33&gt;PARAMETRI!$I$25,4,IF(PUNTEGGI!I33&gt;PARAMETRI!$I$26,3,IF(PUNTEGGI!I33&gt;PARAMETRI!$I$27,2,IF(PUNTEGGI!I33&gt;PARAMETRI!$I$28,2,1)))))))</f>
        <v>0</v>
      </c>
      <c r="K33" s="98">
        <f t="shared" si="1"/>
        <v>0</v>
      </c>
    </row>
    <row r="34" spans="1:15" ht="22.8" customHeight="1" x14ac:dyDescent="0.3">
      <c r="A34" s="15">
        <v>8</v>
      </c>
      <c r="B34" s="78">
        <f>'INSERIMENTO RISULTATI'!B34</f>
        <v>0</v>
      </c>
      <c r="C34" s="78">
        <f>'INSERIMENTO RISULTATI'!C34</f>
        <v>0</v>
      </c>
      <c r="D34" s="19" t="s">
        <v>20</v>
      </c>
      <c r="E34" s="64">
        <f>'INSERIMENTO RISULTATI'!E34</f>
        <v>0</v>
      </c>
      <c r="F34" s="45">
        <f>IF(PUNTEGGI!E34="","",IF(PUNTEGGI!E34=PARAMETRI!$I$11,0,IF(PUNTEGGI!E34&gt;PARAMETRI!$I$6,5,IF(PUNTEGGI!E34&gt;PARAMETRI!$I$7,4,IF(PUNTEGGI!E34&gt;PARAMETRI!$I$8,3,IF(PUNTEGGI!E34&gt;PARAMETRI!$I$9,2,IF(PUNTEGGI!E34&gt;PARAMETRI!$I$10,2,1)))))))</f>
        <v>0</v>
      </c>
      <c r="G34" s="35">
        <f>'INSERIMENTO RISULTATI'!G34</f>
        <v>0</v>
      </c>
      <c r="H34" s="46">
        <f>IF(PUNTEGGI!G34="","",IF(PUNTEGGI!G34&lt;PARAMETRI!$I$20,0,IF(PUNTEGGI!G34&lt;PARAMETRI!$I$15,5,IF(PUNTEGGI!G34&lt;PARAMETRI!$I$16,4,IF(PUNTEGGI!G34&lt;PARAMETRI!$I$17,3,IF(PUNTEGGI!G34&lt;PARAMETRI!$I$18,2,IF(PUNTEGGI!G34&lt;PARAMETRI!$I$19,2,1)))))))</f>
        <v>0</v>
      </c>
      <c r="I34" s="67">
        <f>'INSERIMENTO RISULTATI'!I34</f>
        <v>0</v>
      </c>
      <c r="J34" s="95">
        <f>IF(PUNTEGGI!I34="","",IF(PUNTEGGI!I34=PARAMETRI!$I$29,0,IF(PUNTEGGI!I34&gt;PARAMETRI!$I$24,5,IF(PUNTEGGI!I34&gt;PARAMETRI!$I$25,4,IF(PUNTEGGI!I34&gt;PARAMETRI!$I$26,3,IF(PUNTEGGI!I34&gt;PARAMETRI!$I$27,2,IF(PUNTEGGI!I34&gt;PARAMETRI!$I$28,2,1)))))))</f>
        <v>0</v>
      </c>
      <c r="K34" s="98">
        <f t="shared" si="1"/>
        <v>0</v>
      </c>
    </row>
    <row r="35" spans="1:15" ht="22.8" customHeight="1" x14ac:dyDescent="0.3">
      <c r="A35" s="15">
        <v>9</v>
      </c>
      <c r="B35" s="78">
        <f>'INSERIMENTO RISULTATI'!B35</f>
        <v>0</v>
      </c>
      <c r="C35" s="78">
        <f>'INSERIMENTO RISULTATI'!C35</f>
        <v>0</v>
      </c>
      <c r="D35" s="19" t="s">
        <v>20</v>
      </c>
      <c r="E35" s="64">
        <f>'INSERIMENTO RISULTATI'!E35</f>
        <v>0</v>
      </c>
      <c r="F35" s="45">
        <f>IF(PUNTEGGI!E35="","",IF(PUNTEGGI!E35=PARAMETRI!$I$11,0,IF(PUNTEGGI!E35&gt;PARAMETRI!$I$6,5,IF(PUNTEGGI!E35&gt;PARAMETRI!$I$7,4,IF(PUNTEGGI!E35&gt;PARAMETRI!$I$8,3,IF(PUNTEGGI!E35&gt;PARAMETRI!$I$9,2,IF(PUNTEGGI!E35&gt;PARAMETRI!$I$10,2,1)))))))</f>
        <v>0</v>
      </c>
      <c r="G35" s="35">
        <f>'INSERIMENTO RISULTATI'!G35</f>
        <v>0</v>
      </c>
      <c r="H35" s="46">
        <f>IF(PUNTEGGI!G35="","",IF(PUNTEGGI!G35&lt;PARAMETRI!$I$20,0,IF(PUNTEGGI!G35&lt;PARAMETRI!$I$15,5,IF(PUNTEGGI!G35&lt;PARAMETRI!$I$16,4,IF(PUNTEGGI!G35&lt;PARAMETRI!$I$17,3,IF(PUNTEGGI!G35&lt;PARAMETRI!$I$18,2,IF(PUNTEGGI!G35&lt;PARAMETRI!$I$19,2,1)))))))</f>
        <v>0</v>
      </c>
      <c r="I35" s="67">
        <f>'INSERIMENTO RISULTATI'!I35</f>
        <v>0</v>
      </c>
      <c r="J35" s="95">
        <f>IF(PUNTEGGI!I35="","",IF(PUNTEGGI!I35=PARAMETRI!$I$29,0,IF(PUNTEGGI!I35&gt;PARAMETRI!$I$24,5,IF(PUNTEGGI!I35&gt;PARAMETRI!$I$25,4,IF(PUNTEGGI!I35&gt;PARAMETRI!$I$26,3,IF(PUNTEGGI!I35&gt;PARAMETRI!$I$27,2,IF(PUNTEGGI!I35&gt;PARAMETRI!$I$28,2,1)))))))</f>
        <v>0</v>
      </c>
      <c r="K35" s="98">
        <f t="shared" si="1"/>
        <v>0</v>
      </c>
    </row>
    <row r="36" spans="1:15" ht="22.8" customHeight="1" x14ac:dyDescent="0.3">
      <c r="A36" s="15">
        <v>10</v>
      </c>
      <c r="B36" s="78">
        <f>'INSERIMENTO RISULTATI'!B36</f>
        <v>0</v>
      </c>
      <c r="C36" s="78">
        <f>'INSERIMENTO RISULTATI'!C36</f>
        <v>0</v>
      </c>
      <c r="D36" s="19" t="s">
        <v>20</v>
      </c>
      <c r="E36" s="64">
        <f>'INSERIMENTO RISULTATI'!E36</f>
        <v>0</v>
      </c>
      <c r="F36" s="45">
        <f>IF(PUNTEGGI!E36="","",IF(PUNTEGGI!E36=PARAMETRI!$I$11,0,IF(PUNTEGGI!E36&gt;PARAMETRI!$I$6,5,IF(PUNTEGGI!E36&gt;PARAMETRI!$I$7,4,IF(PUNTEGGI!E36&gt;PARAMETRI!$I$8,3,IF(PUNTEGGI!E36&gt;PARAMETRI!$I$9,2,IF(PUNTEGGI!E36&gt;PARAMETRI!$I$10,2,1)))))))</f>
        <v>0</v>
      </c>
      <c r="G36" s="35">
        <f>'INSERIMENTO RISULTATI'!G36</f>
        <v>0</v>
      </c>
      <c r="H36" s="46">
        <f>IF(PUNTEGGI!G36="","",IF(PUNTEGGI!G36&lt;PARAMETRI!$I$20,0,IF(PUNTEGGI!G36&lt;PARAMETRI!$I$15,5,IF(PUNTEGGI!G36&lt;PARAMETRI!$I$16,4,IF(PUNTEGGI!G36&lt;PARAMETRI!$I$17,3,IF(PUNTEGGI!G36&lt;PARAMETRI!$I$18,2,IF(PUNTEGGI!G36&lt;PARAMETRI!$I$19,2,1)))))))</f>
        <v>0</v>
      </c>
      <c r="I36" s="67">
        <f>'INSERIMENTO RISULTATI'!I36</f>
        <v>0</v>
      </c>
      <c r="J36" s="95">
        <f>IF(PUNTEGGI!I36="","",IF(PUNTEGGI!I36=PARAMETRI!$I$29,0,IF(PUNTEGGI!I36&gt;PARAMETRI!$I$24,5,IF(PUNTEGGI!I36&gt;PARAMETRI!$I$25,4,IF(PUNTEGGI!I36&gt;PARAMETRI!$I$26,3,IF(PUNTEGGI!I36&gt;PARAMETRI!$I$27,2,IF(PUNTEGGI!I36&gt;PARAMETRI!$I$28,2,1)))))))</f>
        <v>0</v>
      </c>
      <c r="K36" s="98">
        <f t="shared" si="1"/>
        <v>0</v>
      </c>
    </row>
    <row r="37" spans="1:15" ht="22.8" customHeight="1" x14ac:dyDescent="0.3">
      <c r="A37" s="15">
        <v>11</v>
      </c>
      <c r="B37" s="78">
        <f>'INSERIMENTO RISULTATI'!B37</f>
        <v>0</v>
      </c>
      <c r="C37" s="78">
        <f>'INSERIMENTO RISULTATI'!C37</f>
        <v>0</v>
      </c>
      <c r="D37" s="19" t="s">
        <v>20</v>
      </c>
      <c r="E37" s="64">
        <f>'INSERIMENTO RISULTATI'!E37</f>
        <v>0</v>
      </c>
      <c r="F37" s="45">
        <f>IF(PUNTEGGI!E37="","",IF(PUNTEGGI!E37=PARAMETRI!$I$11,0,IF(PUNTEGGI!E37&gt;PARAMETRI!$I$6,5,IF(PUNTEGGI!E37&gt;PARAMETRI!$I$7,4,IF(PUNTEGGI!E37&gt;PARAMETRI!$I$8,3,IF(PUNTEGGI!E37&gt;PARAMETRI!$I$9,2,IF(PUNTEGGI!E37&gt;PARAMETRI!$I$10,2,1)))))))</f>
        <v>0</v>
      </c>
      <c r="G37" s="35">
        <f>'INSERIMENTO RISULTATI'!G37</f>
        <v>0</v>
      </c>
      <c r="H37" s="46">
        <f>IF(PUNTEGGI!G37="","",IF(PUNTEGGI!G37&lt;PARAMETRI!$I$20,0,IF(PUNTEGGI!G37&lt;PARAMETRI!$I$15,5,IF(PUNTEGGI!G37&lt;PARAMETRI!$I$16,4,IF(PUNTEGGI!G37&lt;PARAMETRI!$I$17,3,IF(PUNTEGGI!G37&lt;PARAMETRI!$I$18,2,IF(PUNTEGGI!G37&lt;PARAMETRI!$I$19,2,1)))))))</f>
        <v>0</v>
      </c>
      <c r="I37" s="67">
        <f>'INSERIMENTO RISULTATI'!I37</f>
        <v>0</v>
      </c>
      <c r="J37" s="95">
        <f>IF(PUNTEGGI!I37="","",IF(PUNTEGGI!I37=PARAMETRI!$I$29,0,IF(PUNTEGGI!I37&gt;PARAMETRI!$I$24,5,IF(PUNTEGGI!I37&gt;PARAMETRI!$I$25,4,IF(PUNTEGGI!I37&gt;PARAMETRI!$I$26,3,IF(PUNTEGGI!I37&gt;PARAMETRI!$I$27,2,IF(PUNTEGGI!I37&gt;PARAMETRI!$I$28,2,1)))))))</f>
        <v>0</v>
      </c>
      <c r="K37" s="98">
        <f t="shared" si="1"/>
        <v>0</v>
      </c>
    </row>
    <row r="38" spans="1:15" ht="22.8" customHeight="1" x14ac:dyDescent="0.3">
      <c r="A38" s="15">
        <v>12</v>
      </c>
      <c r="B38" s="78">
        <f>'INSERIMENTO RISULTATI'!B38</f>
        <v>0</v>
      </c>
      <c r="C38" s="78">
        <f>'INSERIMENTO RISULTATI'!C38</f>
        <v>0</v>
      </c>
      <c r="D38" s="19" t="s">
        <v>20</v>
      </c>
      <c r="E38" s="64">
        <f>'INSERIMENTO RISULTATI'!E38</f>
        <v>0</v>
      </c>
      <c r="F38" s="45">
        <f>IF(PUNTEGGI!E38="","",IF(PUNTEGGI!E38=PARAMETRI!$I$11,0,IF(PUNTEGGI!E38&gt;PARAMETRI!$I$6,5,IF(PUNTEGGI!E38&gt;PARAMETRI!$I$7,4,IF(PUNTEGGI!E38&gt;PARAMETRI!$I$8,3,IF(PUNTEGGI!E38&gt;PARAMETRI!$I$9,2,IF(PUNTEGGI!E38&gt;PARAMETRI!$I$10,2,1)))))))</f>
        <v>0</v>
      </c>
      <c r="G38" s="35">
        <f>'INSERIMENTO RISULTATI'!G38</f>
        <v>0</v>
      </c>
      <c r="H38" s="46">
        <f>IF(PUNTEGGI!G38="","",IF(PUNTEGGI!G38&lt;PARAMETRI!$I$20,0,IF(PUNTEGGI!G38&lt;PARAMETRI!$I$15,5,IF(PUNTEGGI!G38&lt;PARAMETRI!$I$16,4,IF(PUNTEGGI!G38&lt;PARAMETRI!$I$17,3,IF(PUNTEGGI!G38&lt;PARAMETRI!$I$18,2,IF(PUNTEGGI!G38&lt;PARAMETRI!$I$19,2,1)))))))</f>
        <v>0</v>
      </c>
      <c r="I38" s="67">
        <f>'INSERIMENTO RISULTATI'!I38</f>
        <v>0</v>
      </c>
      <c r="J38" s="95">
        <f>IF(PUNTEGGI!I38="","",IF(PUNTEGGI!I38=PARAMETRI!$I$29,0,IF(PUNTEGGI!I38&gt;PARAMETRI!$I$24,5,IF(PUNTEGGI!I38&gt;PARAMETRI!$I$25,4,IF(PUNTEGGI!I38&gt;PARAMETRI!$I$26,3,IF(PUNTEGGI!I38&gt;PARAMETRI!$I$27,2,IF(PUNTEGGI!I38&gt;PARAMETRI!$I$28,2,1)))))))</f>
        <v>0</v>
      </c>
      <c r="K38" s="98">
        <f t="shared" si="1"/>
        <v>0</v>
      </c>
    </row>
    <row r="39" spans="1:15" ht="22.8" customHeight="1" x14ac:dyDescent="0.3">
      <c r="A39" s="15">
        <v>13</v>
      </c>
      <c r="B39" s="78">
        <f>'INSERIMENTO RISULTATI'!B39</f>
        <v>0</v>
      </c>
      <c r="C39" s="78">
        <f>'INSERIMENTO RISULTATI'!C39</f>
        <v>0</v>
      </c>
      <c r="D39" s="19" t="s">
        <v>20</v>
      </c>
      <c r="E39" s="64">
        <f>'INSERIMENTO RISULTATI'!E39</f>
        <v>0</v>
      </c>
      <c r="F39" s="45">
        <f>IF(PUNTEGGI!E39="","",IF(PUNTEGGI!E39=PARAMETRI!$I$11,0,IF(PUNTEGGI!E39&gt;PARAMETRI!$I$6,5,IF(PUNTEGGI!E39&gt;PARAMETRI!$I$7,4,IF(PUNTEGGI!E39&gt;PARAMETRI!$I$8,3,IF(PUNTEGGI!E39&gt;PARAMETRI!$I$9,2,IF(PUNTEGGI!E39&gt;PARAMETRI!$I$10,2,1)))))))</f>
        <v>0</v>
      </c>
      <c r="G39" s="35">
        <f>'INSERIMENTO RISULTATI'!G39</f>
        <v>0</v>
      </c>
      <c r="H39" s="46">
        <f>IF(PUNTEGGI!G39="","",IF(PUNTEGGI!G39&lt;PARAMETRI!$I$20,0,IF(PUNTEGGI!G39&lt;PARAMETRI!$I$15,5,IF(PUNTEGGI!G39&lt;PARAMETRI!$I$16,4,IF(PUNTEGGI!G39&lt;PARAMETRI!$I$17,3,IF(PUNTEGGI!G39&lt;PARAMETRI!$I$18,2,IF(PUNTEGGI!G39&lt;PARAMETRI!$I$19,2,1)))))))</f>
        <v>0</v>
      </c>
      <c r="I39" s="67">
        <f>'INSERIMENTO RISULTATI'!I39</f>
        <v>0</v>
      </c>
      <c r="J39" s="95">
        <f>IF(PUNTEGGI!I39="","",IF(PUNTEGGI!I39=PARAMETRI!$I$29,0,IF(PUNTEGGI!I39&gt;PARAMETRI!$I$24,5,IF(PUNTEGGI!I39&gt;PARAMETRI!$I$25,4,IF(PUNTEGGI!I39&gt;PARAMETRI!$I$26,3,IF(PUNTEGGI!I39&gt;PARAMETRI!$I$27,2,IF(PUNTEGGI!I39&gt;PARAMETRI!$I$28,2,1)))))))</f>
        <v>0</v>
      </c>
      <c r="K39" s="98">
        <f t="shared" si="1"/>
        <v>0</v>
      </c>
    </row>
    <row r="40" spans="1:15" ht="22.8" customHeight="1" x14ac:dyDescent="0.3">
      <c r="A40" s="15">
        <v>14</v>
      </c>
      <c r="B40" s="78">
        <f>'INSERIMENTO RISULTATI'!B40</f>
        <v>0</v>
      </c>
      <c r="C40" s="78">
        <f>'INSERIMENTO RISULTATI'!C40</f>
        <v>0</v>
      </c>
      <c r="D40" s="19" t="s">
        <v>20</v>
      </c>
      <c r="E40" s="64">
        <f>'INSERIMENTO RISULTATI'!E40</f>
        <v>0</v>
      </c>
      <c r="F40" s="45">
        <f>IF(PUNTEGGI!E40="","",IF(PUNTEGGI!E40=PARAMETRI!$I$11,0,IF(PUNTEGGI!E40&gt;PARAMETRI!$I$6,5,IF(PUNTEGGI!E40&gt;PARAMETRI!$I$7,4,IF(PUNTEGGI!E40&gt;PARAMETRI!$I$8,3,IF(PUNTEGGI!E40&gt;PARAMETRI!$I$9,2,IF(PUNTEGGI!E40&gt;PARAMETRI!$I$10,2,1)))))))</f>
        <v>0</v>
      </c>
      <c r="G40" s="35">
        <f>'INSERIMENTO RISULTATI'!G40</f>
        <v>0</v>
      </c>
      <c r="H40" s="46">
        <f>IF(PUNTEGGI!G40="","",IF(PUNTEGGI!G40&lt;PARAMETRI!$I$20,0,IF(PUNTEGGI!G40&lt;PARAMETRI!$I$15,5,IF(PUNTEGGI!G40&lt;PARAMETRI!$I$16,4,IF(PUNTEGGI!G40&lt;PARAMETRI!$I$17,3,IF(PUNTEGGI!G40&lt;PARAMETRI!$I$18,2,IF(PUNTEGGI!G40&lt;PARAMETRI!$I$19,2,1)))))))</f>
        <v>0</v>
      </c>
      <c r="I40" s="67">
        <f>'INSERIMENTO RISULTATI'!I40</f>
        <v>0</v>
      </c>
      <c r="J40" s="95">
        <f>IF(PUNTEGGI!I40="","",IF(PUNTEGGI!I40=PARAMETRI!$I$29,0,IF(PUNTEGGI!I40&gt;PARAMETRI!$I$24,5,IF(PUNTEGGI!I40&gt;PARAMETRI!$I$25,4,IF(PUNTEGGI!I40&gt;PARAMETRI!$I$26,3,IF(PUNTEGGI!I40&gt;PARAMETRI!$I$27,2,IF(PUNTEGGI!I40&gt;PARAMETRI!$I$28,2,1)))))))</f>
        <v>0</v>
      </c>
      <c r="K40" s="98">
        <f t="shared" si="1"/>
        <v>0</v>
      </c>
    </row>
    <row r="41" spans="1:15" ht="22.8" customHeight="1" thickBot="1" x14ac:dyDescent="0.35">
      <c r="A41" s="16">
        <v>15</v>
      </c>
      <c r="B41" s="79">
        <f>'INSERIMENTO RISULTATI'!B41</f>
        <v>0</v>
      </c>
      <c r="C41" s="79">
        <f>'INSERIMENTO RISULTATI'!C41</f>
        <v>0</v>
      </c>
      <c r="D41" s="21" t="s">
        <v>20</v>
      </c>
      <c r="E41" s="66">
        <f>'INSERIMENTO RISULTATI'!E41</f>
        <v>0</v>
      </c>
      <c r="F41" s="48">
        <f>IF(PUNTEGGI!E41="","",IF(PUNTEGGI!E41=PARAMETRI!$I$11,0,IF(PUNTEGGI!E41&gt;PARAMETRI!$I$6,5,IF(PUNTEGGI!E41&gt;PARAMETRI!$I$7,4,IF(PUNTEGGI!E41&gt;PARAMETRI!$I$8,3,IF(PUNTEGGI!E41&gt;PARAMETRI!$I$9,2,IF(PUNTEGGI!E41&gt;PARAMETRI!$I$10,2,1)))))))</f>
        <v>0</v>
      </c>
      <c r="G41" s="34">
        <f>'INSERIMENTO RISULTATI'!G41</f>
        <v>0</v>
      </c>
      <c r="H41" s="49">
        <f>IF(PUNTEGGI!G41="","",IF(PUNTEGGI!G41&lt;PARAMETRI!$I$20,0,IF(PUNTEGGI!G41&lt;PARAMETRI!$I$15,5,IF(PUNTEGGI!G41&lt;PARAMETRI!$I$16,4,IF(PUNTEGGI!G41&lt;PARAMETRI!$I$17,3,IF(PUNTEGGI!G41&lt;PARAMETRI!$I$18,2,IF(PUNTEGGI!G41&lt;PARAMETRI!$I$19,2,1)))))))</f>
        <v>0</v>
      </c>
      <c r="I41" s="69">
        <f>'INSERIMENTO RISULTATI'!I41</f>
        <v>0</v>
      </c>
      <c r="J41" s="50">
        <f>IF(PUNTEGGI!I41="","",IF(PUNTEGGI!I41=PARAMETRI!$I$29,0,IF(PUNTEGGI!I41&gt;PARAMETRI!$I$24,5,IF(PUNTEGGI!I41&gt;PARAMETRI!$I$25,4,IF(PUNTEGGI!I41&gt;PARAMETRI!$I$26,3,IF(PUNTEGGI!I41&gt;PARAMETRI!$I$27,2,IF(PUNTEGGI!I41&gt;PARAMETRI!$I$28,2,1)))))))</f>
        <v>0</v>
      </c>
      <c r="K41" s="96">
        <f t="shared" si="1"/>
        <v>0</v>
      </c>
    </row>
    <row r="42" spans="1:15" ht="21" customHeight="1" thickTop="1" x14ac:dyDescent="0.3">
      <c r="H42" s="5"/>
      <c r="I42" s="261" t="s">
        <v>30</v>
      </c>
      <c r="J42" s="261"/>
      <c r="K42" s="261"/>
      <c r="L42" s="5"/>
      <c r="M42" s="5"/>
      <c r="N42" s="5"/>
      <c r="O42" s="11"/>
    </row>
    <row r="43" spans="1:15" ht="18" x14ac:dyDescent="0.35">
      <c r="B43" s="241" t="s">
        <v>49</v>
      </c>
      <c r="C43" s="242"/>
      <c r="D43" s="242"/>
      <c r="E43" s="242"/>
      <c r="K43" s="86" t="s">
        <v>29</v>
      </c>
    </row>
    <row r="44" spans="1:15" ht="18.600000000000001" customHeight="1" thickBot="1" x14ac:dyDescent="0.35">
      <c r="A44" s="26" t="s">
        <v>41</v>
      </c>
      <c r="B44" s="105">
        <f>B1</f>
        <v>0</v>
      </c>
      <c r="C44" s="52"/>
      <c r="D44" s="235">
        <f>D1</f>
        <v>0</v>
      </c>
      <c r="E44" s="235"/>
      <c r="K44" s="109" t="s">
        <v>84</v>
      </c>
    </row>
    <row r="45" spans="1:15" ht="15.6" thickTop="1" thickBot="1" x14ac:dyDescent="0.35">
      <c r="A45" s="40" t="s">
        <v>2</v>
      </c>
      <c r="B45" s="41" t="s">
        <v>0</v>
      </c>
      <c r="C45" s="41" t="s">
        <v>1</v>
      </c>
      <c r="D45" s="42" t="s">
        <v>3</v>
      </c>
      <c r="E45" s="43" t="s">
        <v>4</v>
      </c>
    </row>
    <row r="46" spans="1:15" ht="22.8" customHeight="1" thickTop="1" thickBot="1" x14ac:dyDescent="0.35">
      <c r="A46" s="20">
        <v>1</v>
      </c>
      <c r="B46" s="78">
        <f>'INSERIMENTO RISULTATI'!B47</f>
        <v>0</v>
      </c>
      <c r="C46" s="78">
        <f>'INSERIMENTO RISULTATI'!C47</f>
        <v>0</v>
      </c>
      <c r="D46" s="22" t="s">
        <v>19</v>
      </c>
      <c r="E46" s="44">
        <f>'INSERIMENTO RISULTATI'!E47</f>
        <v>0</v>
      </c>
    </row>
    <row r="47" spans="1:15" ht="22.8" customHeight="1" thickTop="1" x14ac:dyDescent="0.3">
      <c r="A47" s="15">
        <v>2</v>
      </c>
      <c r="B47" s="78">
        <f>'INSERIMENTO RISULTATI'!B48</f>
        <v>0</v>
      </c>
      <c r="C47" s="78">
        <f>'INSERIMENTO RISULTATI'!C48</f>
        <v>0</v>
      </c>
      <c r="D47" s="17" t="s">
        <v>19</v>
      </c>
      <c r="E47" s="2"/>
    </row>
    <row r="48" spans="1:15" ht="22.8" customHeight="1" x14ac:dyDescent="0.3">
      <c r="A48" s="15">
        <v>3</v>
      </c>
      <c r="B48" s="78">
        <f>'INSERIMENTO RISULTATI'!B49</f>
        <v>0</v>
      </c>
      <c r="C48" s="78">
        <f>'INSERIMENTO RISULTATI'!C49</f>
        <v>0</v>
      </c>
      <c r="D48" s="17" t="s">
        <v>19</v>
      </c>
      <c r="E48" s="2"/>
    </row>
    <row r="49" spans="1:15" ht="22.8" customHeight="1" x14ac:dyDescent="0.3">
      <c r="A49" s="15">
        <v>4</v>
      </c>
      <c r="B49" s="78">
        <f>'INSERIMENTO RISULTATI'!B50</f>
        <v>0</v>
      </c>
      <c r="C49" s="78">
        <f>'INSERIMENTO RISULTATI'!C50</f>
        <v>0</v>
      </c>
      <c r="D49" s="17" t="s">
        <v>19</v>
      </c>
      <c r="E49" s="2"/>
      <c r="H49" s="5"/>
      <c r="I49" s="12"/>
      <c r="J49" s="12"/>
      <c r="K49" s="11"/>
      <c r="L49" s="11"/>
      <c r="M49" s="11"/>
      <c r="N49" s="11"/>
      <c r="O49" s="11"/>
    </row>
    <row r="50" spans="1:15" ht="22.8" customHeight="1" x14ac:dyDescent="0.3">
      <c r="A50" s="15">
        <v>5</v>
      </c>
      <c r="B50" s="78">
        <f>'INSERIMENTO RISULTATI'!B51</f>
        <v>0</v>
      </c>
      <c r="C50" s="78">
        <f>'INSERIMENTO RISULTATI'!C51</f>
        <v>0</v>
      </c>
      <c r="D50" s="17" t="s">
        <v>19</v>
      </c>
      <c r="E50" s="2"/>
      <c r="H50" s="5"/>
      <c r="I50" s="12"/>
      <c r="J50" s="12"/>
      <c r="K50" s="11"/>
      <c r="L50" s="11"/>
      <c r="M50" s="11"/>
      <c r="N50" s="11"/>
      <c r="O50" s="11"/>
    </row>
    <row r="51" spans="1:15" ht="22.8" customHeight="1" x14ac:dyDescent="0.3">
      <c r="A51" s="15">
        <v>6</v>
      </c>
      <c r="B51" s="80">
        <f>'INSERIMENTO RISULTATI'!B52</f>
        <v>0</v>
      </c>
      <c r="C51" s="80">
        <f>'INSERIMENTO RISULTATI'!C52</f>
        <v>0</v>
      </c>
      <c r="D51" s="19" t="s">
        <v>20</v>
      </c>
      <c r="E51" s="2"/>
      <c r="H51" s="5"/>
      <c r="I51" s="12"/>
      <c r="J51" s="12"/>
      <c r="K51" s="11"/>
      <c r="L51" s="11"/>
      <c r="M51" s="11"/>
      <c r="N51" s="11"/>
      <c r="O51" s="11"/>
    </row>
    <row r="52" spans="1:15" ht="22.8" customHeight="1" x14ac:dyDescent="0.3">
      <c r="A52" s="15">
        <v>7</v>
      </c>
      <c r="B52" s="80">
        <f>'INSERIMENTO RISULTATI'!B53</f>
        <v>0</v>
      </c>
      <c r="C52" s="80">
        <f>'INSERIMENTO RISULTATI'!C53</f>
        <v>0</v>
      </c>
      <c r="D52" s="19" t="s">
        <v>20</v>
      </c>
      <c r="E52" s="2"/>
      <c r="H52" s="5"/>
      <c r="I52" s="12"/>
      <c r="J52" s="12"/>
      <c r="K52" s="11"/>
      <c r="L52" s="11"/>
      <c r="M52" s="11"/>
      <c r="N52" s="11"/>
      <c r="O52" s="11"/>
    </row>
    <row r="53" spans="1:15" ht="22.8" customHeight="1" x14ac:dyDescent="0.3">
      <c r="A53" s="15">
        <v>8</v>
      </c>
      <c r="B53" s="80">
        <f>'INSERIMENTO RISULTATI'!B54</f>
        <v>0</v>
      </c>
      <c r="C53" s="80">
        <f>'INSERIMENTO RISULTATI'!C54</f>
        <v>0</v>
      </c>
      <c r="D53" s="19" t="s">
        <v>20</v>
      </c>
      <c r="E53" s="2"/>
      <c r="H53" s="11"/>
      <c r="I53" s="11"/>
      <c r="J53" s="11"/>
      <c r="K53" s="11"/>
      <c r="L53" s="11"/>
      <c r="M53" s="11"/>
    </row>
    <row r="54" spans="1:15" ht="22.8" customHeight="1" x14ac:dyDescent="0.3">
      <c r="A54" s="15">
        <v>9</v>
      </c>
      <c r="B54" s="80">
        <f>'INSERIMENTO RISULTATI'!B55</f>
        <v>0</v>
      </c>
      <c r="C54" s="80">
        <f>'INSERIMENTO RISULTATI'!C55</f>
        <v>0</v>
      </c>
      <c r="D54" s="19" t="s">
        <v>20</v>
      </c>
      <c r="E54" s="2"/>
    </row>
    <row r="55" spans="1:15" ht="22.8" customHeight="1" thickBot="1" x14ac:dyDescent="0.35">
      <c r="A55" s="16">
        <v>10</v>
      </c>
      <c r="B55" s="79">
        <f>'INSERIMENTO RISULTATI'!B56</f>
        <v>0</v>
      </c>
      <c r="C55" s="79">
        <f>'INSERIMENTO RISULTATI'!C56</f>
        <v>0</v>
      </c>
      <c r="D55" s="21" t="s">
        <v>20</v>
      </c>
      <c r="E55" s="2"/>
    </row>
    <row r="56" spans="1:15" ht="19.2" customHeight="1" thickTop="1" x14ac:dyDescent="0.3">
      <c r="I56" s="260" t="s">
        <v>30</v>
      </c>
      <c r="J56" s="260"/>
      <c r="K56" s="260"/>
    </row>
    <row r="57" spans="1:15" ht="18" customHeight="1" x14ac:dyDescent="0.3">
      <c r="B57" s="233" t="s">
        <v>53</v>
      </c>
      <c r="C57" s="233"/>
      <c r="D57" s="233"/>
      <c r="E57" s="233"/>
      <c r="F57" s="233"/>
      <c r="K57" s="86" t="s">
        <v>29</v>
      </c>
    </row>
    <row r="58" spans="1:15" ht="19.2" customHeight="1" x14ac:dyDescent="0.3">
      <c r="K58" s="109" t="s">
        <v>84</v>
      </c>
    </row>
    <row r="68" spans="8:14" x14ac:dyDescent="0.3">
      <c r="H68" s="5"/>
      <c r="I68" s="5"/>
      <c r="J68" s="5"/>
      <c r="K68" s="11"/>
      <c r="L68" s="5"/>
      <c r="M68" s="5"/>
      <c r="N68" s="5"/>
    </row>
    <row r="69" spans="8:14" x14ac:dyDescent="0.3">
      <c r="H69" s="5"/>
      <c r="I69" s="12"/>
      <c r="J69" s="12"/>
      <c r="K69" s="11"/>
      <c r="L69" s="5"/>
      <c r="M69" s="12"/>
      <c r="N69" s="12"/>
    </row>
    <row r="70" spans="8:14" x14ac:dyDescent="0.3">
      <c r="H70" s="5"/>
      <c r="I70" s="12"/>
      <c r="J70" s="12"/>
      <c r="K70" s="11"/>
      <c r="L70" s="5"/>
      <c r="M70" s="12"/>
      <c r="N70" s="12"/>
    </row>
    <row r="71" spans="8:14" x14ac:dyDescent="0.3">
      <c r="H71" s="5"/>
      <c r="I71" s="12"/>
      <c r="J71" s="12"/>
      <c r="K71" s="11"/>
      <c r="L71" s="5"/>
      <c r="M71" s="12"/>
      <c r="N71" s="12"/>
    </row>
    <row r="72" spans="8:14" x14ac:dyDescent="0.3">
      <c r="H72" s="5"/>
      <c r="I72" s="12"/>
      <c r="J72" s="12"/>
      <c r="K72" s="11"/>
      <c r="L72" s="5"/>
      <c r="M72" s="12"/>
      <c r="N72" s="12"/>
    </row>
    <row r="73" spans="8:14" x14ac:dyDescent="0.3">
      <c r="H73" s="5"/>
      <c r="I73" s="12"/>
      <c r="J73" s="12"/>
      <c r="K73" s="11"/>
      <c r="L73" s="5"/>
      <c r="M73" s="12"/>
      <c r="N73" s="12"/>
    </row>
    <row r="74" spans="8:14" x14ac:dyDescent="0.3">
      <c r="H74" s="5"/>
      <c r="I74" s="12"/>
      <c r="J74" s="12"/>
      <c r="K74" s="11"/>
      <c r="L74" s="11"/>
      <c r="M74" s="11"/>
      <c r="N74" s="11"/>
    </row>
    <row r="75" spans="8:14" x14ac:dyDescent="0.3">
      <c r="H75" s="5"/>
      <c r="I75" s="12"/>
      <c r="J75" s="12"/>
      <c r="K75" s="11"/>
      <c r="L75" s="11"/>
      <c r="M75" s="11"/>
      <c r="N75" s="11"/>
    </row>
    <row r="76" spans="8:14" x14ac:dyDescent="0.3">
      <c r="H76" s="5"/>
      <c r="I76" s="12"/>
      <c r="J76" s="12"/>
      <c r="K76" s="11"/>
      <c r="L76" s="11"/>
      <c r="M76" s="11"/>
      <c r="N76" s="11"/>
    </row>
    <row r="77" spans="8:14" x14ac:dyDescent="0.3">
      <c r="H77" s="5"/>
      <c r="I77" s="12"/>
      <c r="J77" s="12"/>
      <c r="K77" s="11"/>
      <c r="L77" s="11"/>
      <c r="M77" s="11"/>
      <c r="N77" s="11"/>
    </row>
    <row r="78" spans="8:14" x14ac:dyDescent="0.3">
      <c r="H78" s="5"/>
      <c r="I78" s="12"/>
      <c r="J78" s="12"/>
      <c r="K78" s="11"/>
      <c r="L78" s="11"/>
      <c r="M78" s="11"/>
      <c r="N78" s="11"/>
    </row>
  </sheetData>
  <sheetProtection algorithmName="SHA-512" hashValue="rGAxDtkNEbK4AokPVIiLp++npj4cPoFRDv1GgNd+P/XobNiv5i+6YHBlJTqDU2sH3/bRCkBtWY6zDE55R/jy8Q==" saltValue="LtTOsUpai2Wrq7jqRFBY4w==" spinCount="100000" sheet="1" objects="1" scenarios="1"/>
  <mergeCells count="26">
    <mergeCell ref="B57:F57"/>
    <mergeCell ref="B43:E43"/>
    <mergeCell ref="D24:E24"/>
    <mergeCell ref="G24:H24"/>
    <mergeCell ref="B23:J23"/>
    <mergeCell ref="D44:E44"/>
    <mergeCell ref="G25:H25"/>
    <mergeCell ref="I25:J25"/>
    <mergeCell ref="I42:K42"/>
    <mergeCell ref="I56:K56"/>
    <mergeCell ref="G1:H1"/>
    <mergeCell ref="A25:A26"/>
    <mergeCell ref="B25:B26"/>
    <mergeCell ref="C25:C26"/>
    <mergeCell ref="D25:D26"/>
    <mergeCell ref="E25:F25"/>
    <mergeCell ref="G5:H5"/>
    <mergeCell ref="B3:J3"/>
    <mergeCell ref="I5:J5"/>
    <mergeCell ref="I2:K2"/>
    <mergeCell ref="A5:A6"/>
    <mergeCell ref="B5:B6"/>
    <mergeCell ref="C5:C6"/>
    <mergeCell ref="D5:D6"/>
    <mergeCell ref="E5:F5"/>
    <mergeCell ref="I22:K22"/>
  </mergeCells>
  <hyperlinks>
    <hyperlink ref="K3" location="REGOLAMENTO!A1" display="REGOLAMENTO" xr:uid="{DBEA7809-04F8-4782-A18F-23209EE5F07E}"/>
    <hyperlink ref="K23" location="REGOLAMENTO!A1" display="REGOLAMENTO" xr:uid="{86BC61EA-C38F-4E46-957C-0559B110A9F8}"/>
    <hyperlink ref="K43" location="REGOLAMENTO!A1" display="REGOLAMENTO" xr:uid="{ECDE2067-12FD-4028-90F4-BB7C0FE1220F}"/>
    <hyperlink ref="K57" location="REGOLAMENTO!A1" display="REGOLAMENTO" xr:uid="{AC7150AD-A232-4710-A9F8-381FE0B0F60A}"/>
    <hyperlink ref="I2:K2" location="'INSERIMENTO RISULTATI'!A1" display="INSERIMENTO RISULTATI" xr:uid="{50329D4D-D647-4897-A96E-920E587DE121}"/>
    <hyperlink ref="I42:K42" location="'INSERIMENTO RISULTATI'!A1" display="INSERIMENTO RISULTATI" xr:uid="{49B07633-37B3-4A00-9D75-0125A892152B}"/>
    <hyperlink ref="I56:K56" location="'INSERIMENTO RISULTATI'!A1" display="INSERIMENTO RISULTATI" xr:uid="{57304966-3D63-4D45-915F-077AF6AB8C72}"/>
    <hyperlink ref="K4" location="CLASSIFICA!A1" display="CLASSIFICA" xr:uid="{686D5947-CBC8-4E76-9544-E398DAA20618}"/>
    <hyperlink ref="K24" location="CLASSIFICA!A1" display="CLASSIFICA" xr:uid="{8F4E768F-AABF-4C07-A03F-293D558BEA5D}"/>
    <hyperlink ref="K44" location="CLASSIFICA!A1" display="CLASSIFICA" xr:uid="{1A16C262-59DD-4AEA-A78E-EEA8179ED726}"/>
    <hyperlink ref="K58" location="CLASSIFICA!A1" display="CLASSIFICA" xr:uid="{8C0F075D-1017-4E30-BD51-BA6D2F7E35DA}"/>
    <hyperlink ref="I22:K22" location="'INSERIMENTO RISULTATI'!A1" display="INSERIMENTO RISULTATI" xr:uid="{7E5031E0-3570-48AB-A5D0-01C2E4E47CC2}"/>
  </hyperlinks>
  <pageMargins left="0.31496062992125984" right="0.31496062992125984" top="0.74803149606299213" bottom="0.74803149606299213" header="0.31496062992125984" footer="0.31496062992125984"/>
  <pageSetup paperSize="9" scale="80" orientation="landscape" r:id="rId1"/>
  <rowBreaks count="2" manualBreakCount="2">
    <brk id="41" max="16383" man="1"/>
    <brk id="5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1E40D-23FF-4C32-B57F-82533CA74A80}">
  <sheetPr codeName="Foglio3"/>
  <dimension ref="A1:W78"/>
  <sheetViews>
    <sheetView zoomScaleNormal="100" workbookViewId="0">
      <selection activeCell="M15" sqref="M15"/>
    </sheetView>
  </sheetViews>
  <sheetFormatPr defaultRowHeight="14.4" x14ac:dyDescent="0.3"/>
  <cols>
    <col min="2" max="2" width="24.21875" customWidth="1"/>
    <col min="3" max="3" width="25" customWidth="1"/>
    <col min="4" max="4" width="12.44140625" customWidth="1"/>
    <col min="5" max="5" width="12.5546875" customWidth="1"/>
    <col min="6" max="6" width="8.109375" customWidth="1"/>
    <col min="7" max="7" width="12.33203125" customWidth="1"/>
    <col min="8" max="8" width="7.5546875" customWidth="1"/>
    <col min="9" max="9" width="12.77734375" customWidth="1"/>
    <col min="10" max="10" width="7.6640625" customWidth="1"/>
    <col min="11" max="11" width="14.33203125" customWidth="1"/>
    <col min="12" max="12" width="8.88671875" hidden="1" customWidth="1"/>
    <col min="13" max="13" width="12.33203125" customWidth="1"/>
    <col min="14" max="14" width="9.21875" customWidth="1"/>
  </cols>
  <sheetData>
    <row r="1" spans="1:23" ht="24" customHeight="1" x14ac:dyDescent="0.3">
      <c r="A1" s="88" t="s">
        <v>8</v>
      </c>
      <c r="B1" s="108">
        <f>'INSERIMENTO RISULTATI'!B1</f>
        <v>0</v>
      </c>
      <c r="C1" s="37" t="s">
        <v>9</v>
      </c>
      <c r="D1" s="108">
        <f>'INSERIMENTO RISULTATI'!D1</f>
        <v>0</v>
      </c>
      <c r="E1" s="108"/>
      <c r="F1" s="37" t="s">
        <v>10</v>
      </c>
      <c r="G1" s="259">
        <f>'INSERIMENTO RISULTATI'!G1</f>
        <v>0</v>
      </c>
      <c r="H1" s="259"/>
    </row>
    <row r="2" spans="1:23" x14ac:dyDescent="0.3">
      <c r="I2" s="260" t="s">
        <v>30</v>
      </c>
      <c r="J2" s="260"/>
      <c r="K2" s="260"/>
    </row>
    <row r="3" spans="1:23" ht="18" x14ac:dyDescent="0.3">
      <c r="A3" s="26" t="s">
        <v>41</v>
      </c>
      <c r="B3" s="234" t="s">
        <v>43</v>
      </c>
      <c r="C3" s="234"/>
      <c r="D3" s="234"/>
      <c r="E3" s="234"/>
      <c r="F3" s="234"/>
      <c r="G3" s="234"/>
      <c r="H3" s="234"/>
      <c r="I3" s="234"/>
      <c r="J3" s="234"/>
      <c r="K3" s="71" t="s">
        <v>29</v>
      </c>
    </row>
    <row r="4" spans="1:23" ht="15" thickBot="1" x14ac:dyDescent="0.35">
      <c r="A4" s="107"/>
      <c r="D4" s="107"/>
      <c r="E4" s="107"/>
    </row>
    <row r="5" spans="1:23" ht="15" thickTop="1" x14ac:dyDescent="0.3">
      <c r="A5" s="243" t="s">
        <v>2</v>
      </c>
      <c r="B5" s="245" t="s">
        <v>0</v>
      </c>
      <c r="C5" s="245" t="s">
        <v>1</v>
      </c>
      <c r="D5" s="251" t="s">
        <v>21</v>
      </c>
      <c r="E5" s="253" t="s">
        <v>31</v>
      </c>
      <c r="F5" s="254"/>
      <c r="G5" s="255" t="s">
        <v>56</v>
      </c>
      <c r="H5" s="256"/>
      <c r="I5" s="257" t="s">
        <v>42</v>
      </c>
      <c r="J5" s="258"/>
      <c r="K5" s="38" t="s">
        <v>25</v>
      </c>
      <c r="M5" s="70"/>
      <c r="N5" s="70"/>
      <c r="O5" s="70"/>
    </row>
    <row r="6" spans="1:23" ht="15" thickBot="1" x14ac:dyDescent="0.35">
      <c r="A6" s="244"/>
      <c r="B6" s="246"/>
      <c r="C6" s="246"/>
      <c r="D6" s="252"/>
      <c r="E6" s="84" t="s">
        <v>5</v>
      </c>
      <c r="F6" s="27" t="s">
        <v>6</v>
      </c>
      <c r="G6" s="82" t="s">
        <v>4</v>
      </c>
      <c r="H6" s="29" t="s">
        <v>6</v>
      </c>
      <c r="I6" s="85" t="s">
        <v>5</v>
      </c>
      <c r="J6" s="33" t="s">
        <v>6</v>
      </c>
      <c r="K6" s="39" t="s">
        <v>24</v>
      </c>
      <c r="M6" s="14"/>
      <c r="N6" s="14"/>
      <c r="O6" s="14"/>
      <c r="P6" s="11"/>
      <c r="Q6" s="75"/>
      <c r="R6" s="75"/>
      <c r="S6" s="75"/>
      <c r="T6" s="11"/>
      <c r="U6" s="14"/>
      <c r="V6" s="14"/>
      <c r="W6" s="14"/>
    </row>
    <row r="7" spans="1:23" ht="22.8" customHeight="1" thickTop="1" x14ac:dyDescent="0.3">
      <c r="A7" s="20">
        <v>1</v>
      </c>
      <c r="B7" s="78">
        <f>'INSERIMENTO RISULTATI'!B7</f>
        <v>0</v>
      </c>
      <c r="C7" s="78">
        <f>'INSERIMENTO RISULTATI'!C7</f>
        <v>0</v>
      </c>
      <c r="D7" s="22" t="s">
        <v>19</v>
      </c>
      <c r="E7" s="58">
        <f>'INSERIMENTO RISULTATI'!E7</f>
        <v>0</v>
      </c>
      <c r="F7" s="45">
        <f>PUNTEGGI!F7</f>
        <v>0</v>
      </c>
      <c r="G7" s="30">
        <f>'INSERIMENTO RISULTATI'!G7</f>
        <v>0</v>
      </c>
      <c r="H7" s="46">
        <f>PUNTEGGI!H7</f>
        <v>0</v>
      </c>
      <c r="I7" s="61">
        <f>'INSERIMENTO RISULTATI'!I7</f>
        <v>0</v>
      </c>
      <c r="J7" s="95">
        <f>PUNTEGGI!J7</f>
        <v>0</v>
      </c>
      <c r="K7" s="47">
        <f t="shared" ref="K7:K21" si="0">SUM(F7,H7,J7)</f>
        <v>0</v>
      </c>
      <c r="L7">
        <f t="shared" ref="L7:L21" si="1">K7</f>
        <v>0</v>
      </c>
      <c r="M7" s="14"/>
      <c r="N7" s="76"/>
      <c r="O7" s="76"/>
      <c r="P7" s="11"/>
      <c r="Q7" s="75"/>
      <c r="R7" s="12"/>
      <c r="S7" s="12"/>
      <c r="T7" s="11"/>
      <c r="U7" s="75"/>
      <c r="V7" s="12"/>
      <c r="W7" s="77"/>
    </row>
    <row r="8" spans="1:23" ht="22.8" customHeight="1" x14ac:dyDescent="0.3">
      <c r="A8" s="15">
        <v>2</v>
      </c>
      <c r="B8" s="78">
        <f>'INSERIMENTO RISULTATI'!B12</f>
        <v>0</v>
      </c>
      <c r="C8" s="78">
        <f>'INSERIMENTO RISULTATI'!C12</f>
        <v>0</v>
      </c>
      <c r="D8" s="17" t="s">
        <v>19</v>
      </c>
      <c r="E8" s="58">
        <f>'INSERIMENTO RISULTATI'!E12</f>
        <v>0</v>
      </c>
      <c r="F8" s="45">
        <f>PUNTEGGI!F12</f>
        <v>0</v>
      </c>
      <c r="G8" s="30">
        <f>'INSERIMENTO RISULTATI'!G12</f>
        <v>0</v>
      </c>
      <c r="H8" s="46">
        <f>PUNTEGGI!H12</f>
        <v>0</v>
      </c>
      <c r="I8" s="61">
        <f>'INSERIMENTO RISULTATI'!I12</f>
        <v>0</v>
      </c>
      <c r="J8" s="95">
        <f>PUNTEGGI!J12</f>
        <v>0</v>
      </c>
      <c r="K8" s="98">
        <f t="shared" si="0"/>
        <v>0</v>
      </c>
      <c r="L8">
        <f t="shared" si="1"/>
        <v>0</v>
      </c>
      <c r="M8" s="14"/>
      <c r="N8" s="76"/>
      <c r="O8" s="76"/>
      <c r="P8" s="11"/>
      <c r="Q8" s="75"/>
      <c r="R8" s="12"/>
      <c r="S8" s="12"/>
      <c r="T8" s="11"/>
      <c r="U8" s="75"/>
      <c r="V8" s="12"/>
      <c r="W8" s="77"/>
    </row>
    <row r="9" spans="1:23" ht="22.8" customHeight="1" x14ac:dyDescent="0.3">
      <c r="A9" s="15">
        <v>3</v>
      </c>
      <c r="B9" s="78">
        <f>'INSERIMENTO RISULTATI'!B13</f>
        <v>0</v>
      </c>
      <c r="C9" s="78">
        <f>'INSERIMENTO RISULTATI'!C13</f>
        <v>0</v>
      </c>
      <c r="D9" s="17" t="s">
        <v>19</v>
      </c>
      <c r="E9" s="58">
        <f>'INSERIMENTO RISULTATI'!E13</f>
        <v>0</v>
      </c>
      <c r="F9" s="45">
        <f>PUNTEGGI!F13</f>
        <v>0</v>
      </c>
      <c r="G9" s="30">
        <f>'INSERIMENTO RISULTATI'!G13</f>
        <v>0</v>
      </c>
      <c r="H9" s="46">
        <f>PUNTEGGI!H13</f>
        <v>0</v>
      </c>
      <c r="I9" s="61">
        <f>'INSERIMENTO RISULTATI'!I13</f>
        <v>0</v>
      </c>
      <c r="J9" s="95">
        <f>PUNTEGGI!J13</f>
        <v>0</v>
      </c>
      <c r="K9" s="98">
        <f t="shared" si="0"/>
        <v>0</v>
      </c>
      <c r="L9">
        <f t="shared" si="1"/>
        <v>0</v>
      </c>
      <c r="M9" s="14"/>
      <c r="N9" s="76"/>
      <c r="O9" s="76"/>
      <c r="P9" s="11"/>
      <c r="Q9" s="75"/>
      <c r="R9" s="12"/>
      <c r="S9" s="12"/>
      <c r="T9" s="11"/>
      <c r="U9" s="75"/>
      <c r="V9" s="12"/>
      <c r="W9" s="77"/>
    </row>
    <row r="10" spans="1:23" ht="22.8" customHeight="1" x14ac:dyDescent="0.3">
      <c r="A10" s="15">
        <v>4</v>
      </c>
      <c r="B10" s="78">
        <f>'INSERIMENTO RISULTATI'!B15</f>
        <v>0</v>
      </c>
      <c r="C10" s="78">
        <f>'INSERIMENTO RISULTATI'!C15</f>
        <v>0</v>
      </c>
      <c r="D10" s="17" t="s">
        <v>19</v>
      </c>
      <c r="E10" s="58">
        <f>'INSERIMENTO RISULTATI'!E15</f>
        <v>0</v>
      </c>
      <c r="F10" s="45">
        <f>PUNTEGGI!F15</f>
        <v>0</v>
      </c>
      <c r="G10" s="30">
        <f>'INSERIMENTO RISULTATI'!G15</f>
        <v>0</v>
      </c>
      <c r="H10" s="46">
        <f>PUNTEGGI!H15</f>
        <v>0</v>
      </c>
      <c r="I10" s="61">
        <f>'INSERIMENTO RISULTATI'!I15</f>
        <v>0</v>
      </c>
      <c r="J10" s="95">
        <f>PUNTEGGI!J15</f>
        <v>0</v>
      </c>
      <c r="K10" s="98">
        <f t="shared" si="0"/>
        <v>0</v>
      </c>
      <c r="L10">
        <f t="shared" si="1"/>
        <v>0</v>
      </c>
      <c r="M10" s="14"/>
      <c r="N10" s="76"/>
      <c r="O10" s="76"/>
      <c r="P10" s="11"/>
      <c r="Q10" s="75"/>
      <c r="R10" s="12"/>
      <c r="S10" s="12"/>
      <c r="T10" s="11"/>
      <c r="U10" s="75"/>
      <c r="V10" s="12"/>
      <c r="W10" s="77"/>
    </row>
    <row r="11" spans="1:23" ht="22.8" customHeight="1" x14ac:dyDescent="0.3">
      <c r="A11" s="15">
        <v>5</v>
      </c>
      <c r="B11" s="78">
        <f>'INSERIMENTO RISULTATI'!B9</f>
        <v>0</v>
      </c>
      <c r="C11" s="78">
        <f>'INSERIMENTO RISULTATI'!C9</f>
        <v>0</v>
      </c>
      <c r="D11" s="17" t="s">
        <v>19</v>
      </c>
      <c r="E11" s="58">
        <f>'INSERIMENTO RISULTATI'!E9</f>
        <v>0</v>
      </c>
      <c r="F11" s="45">
        <f>PUNTEGGI!F9</f>
        <v>0</v>
      </c>
      <c r="G11" s="30">
        <f>'INSERIMENTO RISULTATI'!G9</f>
        <v>0</v>
      </c>
      <c r="H11" s="46">
        <f>PUNTEGGI!H9</f>
        <v>0</v>
      </c>
      <c r="I11" s="61">
        <f>'INSERIMENTO RISULTATI'!I9</f>
        <v>0</v>
      </c>
      <c r="J11" s="95">
        <f>PUNTEGGI!J9</f>
        <v>0</v>
      </c>
      <c r="K11" s="98">
        <f t="shared" si="0"/>
        <v>0</v>
      </c>
      <c r="L11">
        <f t="shared" si="1"/>
        <v>0</v>
      </c>
      <c r="M11" s="14"/>
      <c r="N11" s="76"/>
      <c r="O11" s="76"/>
      <c r="P11" s="11"/>
      <c r="Q11" s="75"/>
      <c r="R11" s="12"/>
      <c r="S11" s="12"/>
      <c r="T11" s="11"/>
      <c r="U11" s="75"/>
      <c r="V11" s="12"/>
      <c r="W11" s="77"/>
    </row>
    <row r="12" spans="1:23" ht="22.8" customHeight="1" x14ac:dyDescent="0.3">
      <c r="A12" s="15">
        <v>6</v>
      </c>
      <c r="B12" s="78">
        <f>'INSERIMENTO RISULTATI'!B14</f>
        <v>0</v>
      </c>
      <c r="C12" s="78">
        <f>'INSERIMENTO RISULTATI'!C14</f>
        <v>0</v>
      </c>
      <c r="D12" s="17" t="s">
        <v>19</v>
      </c>
      <c r="E12" s="58">
        <f>'INSERIMENTO RISULTATI'!E14</f>
        <v>0</v>
      </c>
      <c r="F12" s="45">
        <f>PUNTEGGI!F14</f>
        <v>0</v>
      </c>
      <c r="G12" s="30">
        <f>'INSERIMENTO RISULTATI'!G14</f>
        <v>0</v>
      </c>
      <c r="H12" s="46">
        <f>PUNTEGGI!H14</f>
        <v>0</v>
      </c>
      <c r="I12" s="61">
        <f>'INSERIMENTO RISULTATI'!I14</f>
        <v>0</v>
      </c>
      <c r="J12" s="95">
        <f>PUNTEGGI!J14</f>
        <v>0</v>
      </c>
      <c r="K12" s="98">
        <f t="shared" si="0"/>
        <v>0</v>
      </c>
      <c r="L12">
        <f t="shared" si="1"/>
        <v>0</v>
      </c>
    </row>
    <row r="13" spans="1:23" ht="22.8" customHeight="1" x14ac:dyDescent="0.3">
      <c r="A13" s="15">
        <v>7</v>
      </c>
      <c r="B13" s="78">
        <f>'INSERIMENTO RISULTATI'!B11</f>
        <v>0</v>
      </c>
      <c r="C13" s="78">
        <f>'INSERIMENTO RISULTATI'!C11</f>
        <v>0</v>
      </c>
      <c r="D13" s="17" t="s">
        <v>19</v>
      </c>
      <c r="E13" s="58">
        <f>'INSERIMENTO RISULTATI'!E11</f>
        <v>0</v>
      </c>
      <c r="F13" s="45">
        <f>PUNTEGGI!F11</f>
        <v>0</v>
      </c>
      <c r="G13" s="30">
        <f>'INSERIMENTO RISULTATI'!G11</f>
        <v>0</v>
      </c>
      <c r="H13" s="46">
        <f>PUNTEGGI!H11</f>
        <v>0</v>
      </c>
      <c r="I13" s="61">
        <f>'INSERIMENTO RISULTATI'!I11</f>
        <v>0</v>
      </c>
      <c r="J13" s="95">
        <f>PUNTEGGI!J11</f>
        <v>0</v>
      </c>
      <c r="K13" s="98">
        <f t="shared" si="0"/>
        <v>0</v>
      </c>
      <c r="L13">
        <f t="shared" si="1"/>
        <v>0</v>
      </c>
    </row>
    <row r="14" spans="1:23" ht="22.8" customHeight="1" x14ac:dyDescent="0.3">
      <c r="A14" s="15">
        <v>8</v>
      </c>
      <c r="B14" s="78">
        <f>'INSERIMENTO RISULTATI'!B8</f>
        <v>0</v>
      </c>
      <c r="C14" s="78">
        <f>'INSERIMENTO RISULTATI'!C8</f>
        <v>0</v>
      </c>
      <c r="D14" s="17" t="s">
        <v>19</v>
      </c>
      <c r="E14" s="58">
        <f>'INSERIMENTO RISULTATI'!E8</f>
        <v>0</v>
      </c>
      <c r="F14" s="45">
        <f>PUNTEGGI!F8</f>
        <v>0</v>
      </c>
      <c r="G14" s="30">
        <f>'INSERIMENTO RISULTATI'!G8</f>
        <v>0</v>
      </c>
      <c r="H14" s="46">
        <f>PUNTEGGI!H8</f>
        <v>0</v>
      </c>
      <c r="I14" s="61">
        <f>'INSERIMENTO RISULTATI'!I8</f>
        <v>0</v>
      </c>
      <c r="J14" s="95">
        <f>PUNTEGGI!J8</f>
        <v>0</v>
      </c>
      <c r="K14" s="98">
        <f t="shared" si="0"/>
        <v>0</v>
      </c>
      <c r="L14">
        <f t="shared" si="1"/>
        <v>0</v>
      </c>
    </row>
    <row r="15" spans="1:23" ht="22.8" customHeight="1" x14ac:dyDescent="0.3">
      <c r="A15" s="15">
        <v>9</v>
      </c>
      <c r="B15" s="78">
        <f>'INSERIMENTO RISULTATI'!B10</f>
        <v>0</v>
      </c>
      <c r="C15" s="78">
        <f>'INSERIMENTO RISULTATI'!C10</f>
        <v>0</v>
      </c>
      <c r="D15" s="17" t="s">
        <v>19</v>
      </c>
      <c r="E15" s="58">
        <f>'INSERIMENTO RISULTATI'!E10</f>
        <v>0</v>
      </c>
      <c r="F15" s="45">
        <f>PUNTEGGI!F10</f>
        <v>0</v>
      </c>
      <c r="G15" s="30">
        <f>'INSERIMENTO RISULTATI'!G10</f>
        <v>0</v>
      </c>
      <c r="H15" s="46">
        <f>PUNTEGGI!H10</f>
        <v>0</v>
      </c>
      <c r="I15" s="61">
        <f>'INSERIMENTO RISULTATI'!I10</f>
        <v>0</v>
      </c>
      <c r="J15" s="95">
        <f>PUNTEGGI!J10</f>
        <v>0</v>
      </c>
      <c r="K15" s="98">
        <f t="shared" si="0"/>
        <v>0</v>
      </c>
      <c r="L15">
        <f t="shared" si="1"/>
        <v>0</v>
      </c>
    </row>
    <row r="16" spans="1:23" ht="22.8" customHeight="1" x14ac:dyDescent="0.3">
      <c r="A16" s="15">
        <v>10</v>
      </c>
      <c r="B16" s="78">
        <f>'INSERIMENTO RISULTATI'!B16</f>
        <v>0</v>
      </c>
      <c r="C16" s="78">
        <f>'INSERIMENTO RISULTATI'!C16</f>
        <v>0</v>
      </c>
      <c r="D16" s="17" t="s">
        <v>19</v>
      </c>
      <c r="E16" s="58">
        <f>'INSERIMENTO RISULTATI'!E16</f>
        <v>0</v>
      </c>
      <c r="F16" s="45">
        <f>PUNTEGGI!F16</f>
        <v>0</v>
      </c>
      <c r="G16" s="30">
        <f>'INSERIMENTO RISULTATI'!G16</f>
        <v>0</v>
      </c>
      <c r="H16" s="46">
        <f>PUNTEGGI!H16</f>
        <v>0</v>
      </c>
      <c r="I16" s="61">
        <f>'INSERIMENTO RISULTATI'!I16</f>
        <v>0</v>
      </c>
      <c r="J16" s="95">
        <f>PUNTEGGI!J16</f>
        <v>0</v>
      </c>
      <c r="K16" s="98">
        <f t="shared" si="0"/>
        <v>0</v>
      </c>
      <c r="L16">
        <f t="shared" si="1"/>
        <v>0</v>
      </c>
    </row>
    <row r="17" spans="1:23" ht="22.8" customHeight="1" x14ac:dyDescent="0.3">
      <c r="A17" s="15">
        <v>11</v>
      </c>
      <c r="B17" s="78">
        <f>'INSERIMENTO RISULTATI'!B17</f>
        <v>0</v>
      </c>
      <c r="C17" s="78">
        <f>'INSERIMENTO RISULTATI'!C17</f>
        <v>0</v>
      </c>
      <c r="D17" s="17" t="s">
        <v>19</v>
      </c>
      <c r="E17" s="58">
        <f>'INSERIMENTO RISULTATI'!E17</f>
        <v>0</v>
      </c>
      <c r="F17" s="45">
        <f>PUNTEGGI!F17</f>
        <v>0</v>
      </c>
      <c r="G17" s="30">
        <f>'INSERIMENTO RISULTATI'!G17</f>
        <v>0</v>
      </c>
      <c r="H17" s="46">
        <f>PUNTEGGI!H17</f>
        <v>0</v>
      </c>
      <c r="I17" s="61">
        <f>'INSERIMENTO RISULTATI'!I17</f>
        <v>0</v>
      </c>
      <c r="J17" s="95">
        <f>PUNTEGGI!J17</f>
        <v>0</v>
      </c>
      <c r="K17" s="98">
        <f t="shared" si="0"/>
        <v>0</v>
      </c>
      <c r="L17">
        <f t="shared" si="1"/>
        <v>0</v>
      </c>
    </row>
    <row r="18" spans="1:23" ht="22.8" customHeight="1" x14ac:dyDescent="0.3">
      <c r="A18" s="15">
        <v>12</v>
      </c>
      <c r="B18" s="78">
        <f>'INSERIMENTO RISULTATI'!B18</f>
        <v>0</v>
      </c>
      <c r="C18" s="78">
        <f>'INSERIMENTO RISULTATI'!C18</f>
        <v>0</v>
      </c>
      <c r="D18" s="17" t="s">
        <v>19</v>
      </c>
      <c r="E18" s="58">
        <f>'INSERIMENTO RISULTATI'!E18</f>
        <v>0</v>
      </c>
      <c r="F18" s="45">
        <f>PUNTEGGI!F18</f>
        <v>0</v>
      </c>
      <c r="G18" s="30">
        <f>'INSERIMENTO RISULTATI'!G18</f>
        <v>0</v>
      </c>
      <c r="H18" s="46">
        <f>PUNTEGGI!H18</f>
        <v>0</v>
      </c>
      <c r="I18" s="61">
        <f>'INSERIMENTO RISULTATI'!I18</f>
        <v>0</v>
      </c>
      <c r="J18" s="95">
        <f>PUNTEGGI!J18</f>
        <v>0</v>
      </c>
      <c r="K18" s="98">
        <f t="shared" si="0"/>
        <v>0</v>
      </c>
      <c r="L18">
        <f t="shared" si="1"/>
        <v>0</v>
      </c>
    </row>
    <row r="19" spans="1:23" ht="22.8" customHeight="1" x14ac:dyDescent="0.3">
      <c r="A19" s="15">
        <v>13</v>
      </c>
      <c r="B19" s="78">
        <f>'INSERIMENTO RISULTATI'!B19</f>
        <v>0</v>
      </c>
      <c r="C19" s="78">
        <f>'INSERIMENTO RISULTATI'!C19</f>
        <v>0</v>
      </c>
      <c r="D19" s="17" t="s">
        <v>19</v>
      </c>
      <c r="E19" s="58">
        <f>'INSERIMENTO RISULTATI'!E19</f>
        <v>0</v>
      </c>
      <c r="F19" s="45">
        <f>PUNTEGGI!F19</f>
        <v>0</v>
      </c>
      <c r="G19" s="30">
        <f>'INSERIMENTO RISULTATI'!G19</f>
        <v>0</v>
      </c>
      <c r="H19" s="46">
        <f>PUNTEGGI!H19</f>
        <v>0</v>
      </c>
      <c r="I19" s="61">
        <f>'INSERIMENTO RISULTATI'!I19</f>
        <v>0</v>
      </c>
      <c r="J19" s="95">
        <f>PUNTEGGI!J19</f>
        <v>0</v>
      </c>
      <c r="K19" s="98">
        <f t="shared" si="0"/>
        <v>0</v>
      </c>
      <c r="L19">
        <f t="shared" si="1"/>
        <v>0</v>
      </c>
    </row>
    <row r="20" spans="1:23" ht="22.8" customHeight="1" x14ac:dyDescent="0.3">
      <c r="A20" s="15">
        <v>14</v>
      </c>
      <c r="B20" s="78">
        <f>'INSERIMENTO RISULTATI'!B20</f>
        <v>0</v>
      </c>
      <c r="C20" s="78">
        <f>'INSERIMENTO RISULTATI'!C20</f>
        <v>0</v>
      </c>
      <c r="D20" s="17" t="s">
        <v>19</v>
      </c>
      <c r="E20" s="58">
        <f>'INSERIMENTO RISULTATI'!E20</f>
        <v>0</v>
      </c>
      <c r="F20" s="45">
        <f>PUNTEGGI!F20</f>
        <v>0</v>
      </c>
      <c r="G20" s="30">
        <f>'INSERIMENTO RISULTATI'!G20</f>
        <v>0</v>
      </c>
      <c r="H20" s="46">
        <f>PUNTEGGI!H20</f>
        <v>0</v>
      </c>
      <c r="I20" s="61">
        <f>'INSERIMENTO RISULTATI'!I20</f>
        <v>0</v>
      </c>
      <c r="J20" s="95">
        <f>PUNTEGGI!J20</f>
        <v>0</v>
      </c>
      <c r="K20" s="98">
        <f t="shared" si="0"/>
        <v>0</v>
      </c>
      <c r="L20">
        <f t="shared" si="1"/>
        <v>0</v>
      </c>
    </row>
    <row r="21" spans="1:23" ht="22.8" customHeight="1" thickBot="1" x14ac:dyDescent="0.35">
      <c r="A21" s="16">
        <v>15</v>
      </c>
      <c r="B21" s="79">
        <f>'INSERIMENTO RISULTATI'!B21</f>
        <v>0</v>
      </c>
      <c r="C21" s="79">
        <f>'INSERIMENTO RISULTATI'!C21</f>
        <v>0</v>
      </c>
      <c r="D21" s="18" t="s">
        <v>19</v>
      </c>
      <c r="E21" s="66">
        <f>'INSERIMENTO RISULTATI'!E21</f>
        <v>0</v>
      </c>
      <c r="F21" s="48">
        <f>PUNTEGGI!F21</f>
        <v>0</v>
      </c>
      <c r="G21" s="32">
        <f>'INSERIMENTO RISULTATI'!G21</f>
        <v>0</v>
      </c>
      <c r="H21" s="49">
        <f>PUNTEGGI!H21</f>
        <v>0</v>
      </c>
      <c r="I21" s="69">
        <f>'INSERIMENTO RISULTATI'!I21</f>
        <v>0</v>
      </c>
      <c r="J21" s="50">
        <f>PUNTEGGI!J21</f>
        <v>0</v>
      </c>
      <c r="K21" s="96">
        <f t="shared" si="0"/>
        <v>0</v>
      </c>
      <c r="L21">
        <f t="shared" si="1"/>
        <v>0</v>
      </c>
    </row>
    <row r="22" spans="1:23" ht="27" customHeight="1" thickTop="1" x14ac:dyDescent="0.3">
      <c r="B22" s="13"/>
      <c r="C22" s="13"/>
      <c r="D22" s="2"/>
      <c r="E22" s="2"/>
      <c r="F22" s="14"/>
      <c r="I22" s="261" t="s">
        <v>30</v>
      </c>
      <c r="J22" s="261"/>
      <c r="K22" s="261"/>
    </row>
    <row r="23" spans="1:23" ht="22.8" customHeight="1" x14ac:dyDescent="0.3">
      <c r="B23" s="234" t="s">
        <v>43</v>
      </c>
      <c r="C23" s="234"/>
      <c r="D23" s="234"/>
      <c r="E23" s="234"/>
      <c r="F23" s="234"/>
      <c r="G23" s="234"/>
      <c r="H23" s="234"/>
      <c r="I23" s="234"/>
      <c r="J23" s="234"/>
      <c r="K23" s="106" t="s">
        <v>29</v>
      </c>
    </row>
    <row r="24" spans="1:23" ht="22.8" customHeight="1" thickBot="1" x14ac:dyDescent="0.35">
      <c r="A24" s="26" t="s">
        <v>41</v>
      </c>
      <c r="B24" s="104">
        <f>B1</f>
        <v>0</v>
      </c>
      <c r="C24" s="13"/>
      <c r="D24" s="235">
        <f>D1</f>
        <v>0</v>
      </c>
      <c r="E24" s="235"/>
      <c r="F24" s="14"/>
      <c r="G24" s="235">
        <f>G1</f>
        <v>0</v>
      </c>
      <c r="H24" s="235"/>
    </row>
    <row r="25" spans="1:23" ht="22.8" customHeight="1" thickTop="1" x14ac:dyDescent="0.3">
      <c r="A25" s="243" t="s">
        <v>2</v>
      </c>
      <c r="B25" s="245" t="s">
        <v>0</v>
      </c>
      <c r="C25" s="245" t="s">
        <v>1</v>
      </c>
      <c r="D25" s="247" t="s">
        <v>22</v>
      </c>
      <c r="E25" s="249" t="s">
        <v>31</v>
      </c>
      <c r="F25" s="250"/>
      <c r="G25" s="236" t="s">
        <v>56</v>
      </c>
      <c r="H25" s="237"/>
      <c r="I25" s="238" t="s">
        <v>42</v>
      </c>
      <c r="J25" s="239"/>
      <c r="K25" s="38" t="s">
        <v>25</v>
      </c>
    </row>
    <row r="26" spans="1:23" ht="17.399999999999999" customHeight="1" thickBot="1" x14ac:dyDescent="0.35">
      <c r="A26" s="244"/>
      <c r="B26" s="246"/>
      <c r="C26" s="246"/>
      <c r="D26" s="248"/>
      <c r="E26" s="81" t="s">
        <v>5</v>
      </c>
      <c r="F26" s="28" t="s">
        <v>6</v>
      </c>
      <c r="G26" s="82" t="s">
        <v>4</v>
      </c>
      <c r="H26" s="29" t="s">
        <v>6</v>
      </c>
      <c r="I26" s="83" t="s">
        <v>5</v>
      </c>
      <c r="J26" s="33" t="s">
        <v>6</v>
      </c>
      <c r="K26" s="39" t="s">
        <v>24</v>
      </c>
      <c r="M26" s="14"/>
      <c r="N26" s="14"/>
      <c r="O26" s="14"/>
      <c r="P26" s="11"/>
      <c r="Q26" s="75"/>
      <c r="R26" s="75"/>
      <c r="S26" s="75"/>
      <c r="T26" s="11"/>
      <c r="U26" s="14"/>
      <c r="V26" s="14"/>
      <c r="W26" s="14"/>
    </row>
    <row r="27" spans="1:23" ht="22.8" customHeight="1" thickTop="1" x14ac:dyDescent="0.3">
      <c r="A27" s="20">
        <v>1</v>
      </c>
      <c r="B27" s="78">
        <f>'INSERIMENTO RISULTATI'!B28</f>
        <v>0</v>
      </c>
      <c r="C27" s="78">
        <f>'INSERIMENTO RISULTATI'!C28</f>
        <v>0</v>
      </c>
      <c r="D27" s="23" t="s">
        <v>20</v>
      </c>
      <c r="E27" s="64">
        <f>'INSERIMENTO RISULTATI'!E28</f>
        <v>0</v>
      </c>
      <c r="F27" s="45">
        <f>PUNTEGGI!F28</f>
        <v>0</v>
      </c>
      <c r="G27" s="35">
        <f>'INSERIMENTO RISULTATI'!G28</f>
        <v>0</v>
      </c>
      <c r="H27" s="46">
        <f>PUNTEGGI!H28</f>
        <v>0</v>
      </c>
      <c r="I27" s="67">
        <f>'INSERIMENTO RISULTATI'!I28</f>
        <v>0</v>
      </c>
      <c r="J27" s="95">
        <f>PUNTEGGI!J28</f>
        <v>0</v>
      </c>
      <c r="K27" s="47">
        <f t="shared" ref="K27:K41" si="2">SUM(F27,H27,J27)</f>
        <v>0</v>
      </c>
      <c r="L27">
        <f t="shared" ref="L27:L41" si="3">K27</f>
        <v>0</v>
      </c>
      <c r="M27" s="14"/>
      <c r="N27" s="76"/>
      <c r="O27" s="76"/>
      <c r="P27" s="11"/>
      <c r="Q27" s="75"/>
      <c r="R27" s="12"/>
      <c r="S27" s="12"/>
      <c r="T27" s="11"/>
      <c r="U27" s="75"/>
      <c r="V27" s="12"/>
      <c r="W27" s="77"/>
    </row>
    <row r="28" spans="1:23" ht="22.8" customHeight="1" x14ac:dyDescent="0.3">
      <c r="A28" s="15">
        <v>2</v>
      </c>
      <c r="B28" s="78">
        <f>'INSERIMENTO RISULTATI'!B32</f>
        <v>0</v>
      </c>
      <c r="C28" s="78">
        <f>'INSERIMENTO RISULTATI'!C32</f>
        <v>0</v>
      </c>
      <c r="D28" s="19" t="s">
        <v>20</v>
      </c>
      <c r="E28" s="64">
        <f>'INSERIMENTO RISULTATI'!E32</f>
        <v>0</v>
      </c>
      <c r="F28" s="45">
        <f>PUNTEGGI!F32</f>
        <v>0</v>
      </c>
      <c r="G28" s="35">
        <f>'INSERIMENTO RISULTATI'!G32</f>
        <v>0</v>
      </c>
      <c r="H28" s="46">
        <f>PUNTEGGI!H32</f>
        <v>0</v>
      </c>
      <c r="I28" s="67">
        <f>'INSERIMENTO RISULTATI'!I32</f>
        <v>0</v>
      </c>
      <c r="J28" s="95">
        <f>PUNTEGGI!J32</f>
        <v>0</v>
      </c>
      <c r="K28" s="98">
        <f t="shared" si="2"/>
        <v>0</v>
      </c>
      <c r="L28">
        <f t="shared" si="3"/>
        <v>0</v>
      </c>
      <c r="M28" s="14"/>
      <c r="N28" s="76"/>
      <c r="O28" s="76"/>
      <c r="P28" s="11"/>
      <c r="Q28" s="75"/>
      <c r="R28" s="12"/>
      <c r="S28" s="12"/>
      <c r="T28" s="11"/>
      <c r="U28" s="75"/>
      <c r="V28" s="12"/>
      <c r="W28" s="77"/>
    </row>
    <row r="29" spans="1:23" ht="22.8" customHeight="1" x14ac:dyDescent="0.3">
      <c r="A29" s="15">
        <v>3</v>
      </c>
      <c r="B29" s="78">
        <f>'INSERIMENTO RISULTATI'!B30</f>
        <v>0</v>
      </c>
      <c r="C29" s="78">
        <f>'INSERIMENTO RISULTATI'!C30</f>
        <v>0</v>
      </c>
      <c r="D29" s="19" t="s">
        <v>20</v>
      </c>
      <c r="E29" s="64">
        <f>'INSERIMENTO RISULTATI'!E30</f>
        <v>0</v>
      </c>
      <c r="F29" s="45">
        <f>PUNTEGGI!F30</f>
        <v>0</v>
      </c>
      <c r="G29" s="35">
        <f>'INSERIMENTO RISULTATI'!G30</f>
        <v>0</v>
      </c>
      <c r="H29" s="46">
        <f>PUNTEGGI!H30</f>
        <v>0</v>
      </c>
      <c r="I29" s="67">
        <f>'INSERIMENTO RISULTATI'!I30</f>
        <v>0</v>
      </c>
      <c r="J29" s="95">
        <f>PUNTEGGI!J30</f>
        <v>0</v>
      </c>
      <c r="K29" s="98">
        <f t="shared" si="2"/>
        <v>0</v>
      </c>
      <c r="L29">
        <f t="shared" si="3"/>
        <v>0</v>
      </c>
      <c r="M29" s="14"/>
      <c r="N29" s="76"/>
      <c r="O29" s="76"/>
      <c r="P29" s="11"/>
      <c r="Q29" s="75"/>
      <c r="R29" s="12"/>
      <c r="S29" s="12"/>
      <c r="T29" s="11"/>
      <c r="U29" s="75"/>
      <c r="V29" s="12"/>
      <c r="W29" s="77"/>
    </row>
    <row r="30" spans="1:23" ht="22.8" customHeight="1" x14ac:dyDescent="0.3">
      <c r="A30" s="15">
        <v>4</v>
      </c>
      <c r="B30" s="78">
        <f>'INSERIMENTO RISULTATI'!B31</f>
        <v>0</v>
      </c>
      <c r="C30" s="78">
        <f>'INSERIMENTO RISULTATI'!C31</f>
        <v>0</v>
      </c>
      <c r="D30" s="19" t="s">
        <v>20</v>
      </c>
      <c r="E30" s="64">
        <f>'INSERIMENTO RISULTATI'!E31</f>
        <v>0</v>
      </c>
      <c r="F30" s="45">
        <f>PUNTEGGI!F31</f>
        <v>0</v>
      </c>
      <c r="G30" s="35">
        <f>'INSERIMENTO RISULTATI'!G31</f>
        <v>0</v>
      </c>
      <c r="H30" s="46">
        <f>PUNTEGGI!H31</f>
        <v>0</v>
      </c>
      <c r="I30" s="67">
        <f>'INSERIMENTO RISULTATI'!I31</f>
        <v>0</v>
      </c>
      <c r="J30" s="95">
        <f>PUNTEGGI!J31</f>
        <v>0</v>
      </c>
      <c r="K30" s="98">
        <f t="shared" si="2"/>
        <v>0</v>
      </c>
      <c r="L30">
        <f t="shared" si="3"/>
        <v>0</v>
      </c>
      <c r="M30" s="14"/>
      <c r="N30" s="76"/>
      <c r="O30" s="76"/>
      <c r="P30" s="11"/>
      <c r="Q30" s="75"/>
      <c r="R30" s="12"/>
      <c r="S30" s="12"/>
      <c r="T30" s="11"/>
      <c r="U30" s="75"/>
      <c r="V30" s="12"/>
      <c r="W30" s="77"/>
    </row>
    <row r="31" spans="1:23" ht="22.8" customHeight="1" x14ac:dyDescent="0.3">
      <c r="A31" s="15">
        <v>5</v>
      </c>
      <c r="B31" s="78">
        <f>'INSERIMENTO RISULTATI'!B29</f>
        <v>0</v>
      </c>
      <c r="C31" s="78">
        <f>'INSERIMENTO RISULTATI'!C29</f>
        <v>0</v>
      </c>
      <c r="D31" s="19" t="s">
        <v>20</v>
      </c>
      <c r="E31" s="64">
        <f>'INSERIMENTO RISULTATI'!E29</f>
        <v>0</v>
      </c>
      <c r="F31" s="45">
        <f>PUNTEGGI!F29</f>
        <v>0</v>
      </c>
      <c r="G31" s="35">
        <f>'INSERIMENTO RISULTATI'!G29</f>
        <v>0</v>
      </c>
      <c r="H31" s="46">
        <f>PUNTEGGI!H29</f>
        <v>0</v>
      </c>
      <c r="I31" s="67">
        <f>'INSERIMENTO RISULTATI'!I29</f>
        <v>0</v>
      </c>
      <c r="J31" s="95">
        <f>PUNTEGGI!J29</f>
        <v>0</v>
      </c>
      <c r="K31" s="98">
        <f t="shared" si="2"/>
        <v>0</v>
      </c>
      <c r="L31">
        <f t="shared" si="3"/>
        <v>0</v>
      </c>
      <c r="M31" s="14"/>
      <c r="N31" s="76"/>
      <c r="O31" s="76"/>
      <c r="P31" s="11"/>
      <c r="Q31" s="75"/>
      <c r="R31" s="12"/>
      <c r="S31" s="12"/>
      <c r="T31" s="11"/>
      <c r="U31" s="75"/>
      <c r="V31" s="12"/>
      <c r="W31" s="77"/>
    </row>
    <row r="32" spans="1:23" ht="22.8" customHeight="1" x14ac:dyDescent="0.3">
      <c r="A32" s="15">
        <v>6</v>
      </c>
      <c r="B32" s="78">
        <f>'INSERIMENTO RISULTATI'!B33</f>
        <v>0</v>
      </c>
      <c r="C32" s="78">
        <f>'INSERIMENTO RISULTATI'!C33</f>
        <v>0</v>
      </c>
      <c r="D32" s="19" t="s">
        <v>20</v>
      </c>
      <c r="E32" s="64">
        <f>'INSERIMENTO RISULTATI'!E33</f>
        <v>0</v>
      </c>
      <c r="F32" s="45">
        <f>PUNTEGGI!F33</f>
        <v>0</v>
      </c>
      <c r="G32" s="35">
        <f>'INSERIMENTO RISULTATI'!G33</f>
        <v>0</v>
      </c>
      <c r="H32" s="46">
        <f>PUNTEGGI!H33</f>
        <v>0</v>
      </c>
      <c r="I32" s="67">
        <f>'INSERIMENTO RISULTATI'!I33</f>
        <v>0</v>
      </c>
      <c r="J32" s="95">
        <f>PUNTEGGI!J33</f>
        <v>0</v>
      </c>
      <c r="K32" s="98">
        <f t="shared" si="2"/>
        <v>0</v>
      </c>
      <c r="L32">
        <f t="shared" si="3"/>
        <v>0</v>
      </c>
    </row>
    <row r="33" spans="1:15" ht="22.8" customHeight="1" x14ac:dyDescent="0.3">
      <c r="A33" s="15">
        <v>7</v>
      </c>
      <c r="B33" s="78">
        <f>'INSERIMENTO RISULTATI'!B27</f>
        <v>0</v>
      </c>
      <c r="C33" s="78">
        <f>'INSERIMENTO RISULTATI'!C27</f>
        <v>0</v>
      </c>
      <c r="D33" s="19" t="s">
        <v>20</v>
      </c>
      <c r="E33" s="64">
        <f>'INSERIMENTO RISULTATI'!E27</f>
        <v>0</v>
      </c>
      <c r="F33" s="45">
        <f>PUNTEGGI!F27</f>
        <v>0</v>
      </c>
      <c r="G33" s="35">
        <f>'INSERIMENTO RISULTATI'!G27</f>
        <v>0</v>
      </c>
      <c r="H33" s="46">
        <f>PUNTEGGI!H27</f>
        <v>0</v>
      </c>
      <c r="I33" s="67">
        <f>'INSERIMENTO RISULTATI'!I27</f>
        <v>0</v>
      </c>
      <c r="J33" s="95">
        <f>PUNTEGGI!J27</f>
        <v>0</v>
      </c>
      <c r="K33" s="98">
        <f t="shared" si="2"/>
        <v>0</v>
      </c>
      <c r="L33">
        <f t="shared" si="3"/>
        <v>0</v>
      </c>
    </row>
    <row r="34" spans="1:15" ht="22.8" customHeight="1" x14ac:dyDescent="0.3">
      <c r="A34" s="15">
        <v>8</v>
      </c>
      <c r="B34" s="78">
        <f>'INSERIMENTO RISULTATI'!B34</f>
        <v>0</v>
      </c>
      <c r="C34" s="78">
        <f>'INSERIMENTO RISULTATI'!C34</f>
        <v>0</v>
      </c>
      <c r="D34" s="19" t="s">
        <v>20</v>
      </c>
      <c r="E34" s="64">
        <f>'INSERIMENTO RISULTATI'!E34</f>
        <v>0</v>
      </c>
      <c r="F34" s="45">
        <f>PUNTEGGI!F34</f>
        <v>0</v>
      </c>
      <c r="G34" s="35">
        <f>'INSERIMENTO RISULTATI'!G34</f>
        <v>0</v>
      </c>
      <c r="H34" s="46">
        <f>PUNTEGGI!H34</f>
        <v>0</v>
      </c>
      <c r="I34" s="67">
        <f>'INSERIMENTO RISULTATI'!I34</f>
        <v>0</v>
      </c>
      <c r="J34" s="95">
        <f>PUNTEGGI!J34</f>
        <v>0</v>
      </c>
      <c r="K34" s="98">
        <f t="shared" si="2"/>
        <v>0</v>
      </c>
      <c r="L34">
        <f t="shared" si="3"/>
        <v>0</v>
      </c>
    </row>
    <row r="35" spans="1:15" ht="22.8" customHeight="1" x14ac:dyDescent="0.3">
      <c r="A35" s="15">
        <v>9</v>
      </c>
      <c r="B35" s="78">
        <f>'INSERIMENTO RISULTATI'!B35</f>
        <v>0</v>
      </c>
      <c r="C35" s="78">
        <f>'INSERIMENTO RISULTATI'!C35</f>
        <v>0</v>
      </c>
      <c r="D35" s="19" t="s">
        <v>20</v>
      </c>
      <c r="E35" s="64">
        <f>'INSERIMENTO RISULTATI'!E35</f>
        <v>0</v>
      </c>
      <c r="F35" s="45">
        <f>PUNTEGGI!F35</f>
        <v>0</v>
      </c>
      <c r="G35" s="35">
        <f>'INSERIMENTO RISULTATI'!G35</f>
        <v>0</v>
      </c>
      <c r="H35" s="46">
        <f>PUNTEGGI!H35</f>
        <v>0</v>
      </c>
      <c r="I35" s="67">
        <f>'INSERIMENTO RISULTATI'!I35</f>
        <v>0</v>
      </c>
      <c r="J35" s="95">
        <f>PUNTEGGI!J35</f>
        <v>0</v>
      </c>
      <c r="K35" s="98">
        <f t="shared" si="2"/>
        <v>0</v>
      </c>
      <c r="L35">
        <f t="shared" si="3"/>
        <v>0</v>
      </c>
    </row>
    <row r="36" spans="1:15" ht="22.8" customHeight="1" x14ac:dyDescent="0.3">
      <c r="A36" s="15">
        <v>10</v>
      </c>
      <c r="B36" s="78">
        <f>'INSERIMENTO RISULTATI'!B36</f>
        <v>0</v>
      </c>
      <c r="C36" s="78">
        <f>'INSERIMENTO RISULTATI'!C36</f>
        <v>0</v>
      </c>
      <c r="D36" s="19" t="s">
        <v>20</v>
      </c>
      <c r="E36" s="64">
        <f>'INSERIMENTO RISULTATI'!E36</f>
        <v>0</v>
      </c>
      <c r="F36" s="45">
        <f>PUNTEGGI!F36</f>
        <v>0</v>
      </c>
      <c r="G36" s="35">
        <f>'INSERIMENTO RISULTATI'!G36</f>
        <v>0</v>
      </c>
      <c r="H36" s="46">
        <f>PUNTEGGI!H36</f>
        <v>0</v>
      </c>
      <c r="I36" s="67">
        <f>'INSERIMENTO RISULTATI'!I36</f>
        <v>0</v>
      </c>
      <c r="J36" s="95">
        <f>PUNTEGGI!J36</f>
        <v>0</v>
      </c>
      <c r="K36" s="98">
        <f t="shared" si="2"/>
        <v>0</v>
      </c>
      <c r="L36">
        <f t="shared" si="3"/>
        <v>0</v>
      </c>
    </row>
    <row r="37" spans="1:15" ht="22.8" customHeight="1" x14ac:dyDescent="0.3">
      <c r="A37" s="15">
        <v>11</v>
      </c>
      <c r="B37" s="78">
        <f>'INSERIMENTO RISULTATI'!B37</f>
        <v>0</v>
      </c>
      <c r="C37" s="78">
        <f>'INSERIMENTO RISULTATI'!C37</f>
        <v>0</v>
      </c>
      <c r="D37" s="19" t="s">
        <v>20</v>
      </c>
      <c r="E37" s="64">
        <f>'INSERIMENTO RISULTATI'!E37</f>
        <v>0</v>
      </c>
      <c r="F37" s="45">
        <f>PUNTEGGI!F37</f>
        <v>0</v>
      </c>
      <c r="G37" s="35">
        <f>'INSERIMENTO RISULTATI'!G37</f>
        <v>0</v>
      </c>
      <c r="H37" s="46">
        <f>PUNTEGGI!H37</f>
        <v>0</v>
      </c>
      <c r="I37" s="67">
        <f>'INSERIMENTO RISULTATI'!I37</f>
        <v>0</v>
      </c>
      <c r="J37" s="95">
        <f>PUNTEGGI!J37</f>
        <v>0</v>
      </c>
      <c r="K37" s="98">
        <f t="shared" si="2"/>
        <v>0</v>
      </c>
      <c r="L37">
        <f t="shared" si="3"/>
        <v>0</v>
      </c>
    </row>
    <row r="38" spans="1:15" ht="22.8" customHeight="1" x14ac:dyDescent="0.3">
      <c r="A38" s="15">
        <v>12</v>
      </c>
      <c r="B38" s="78">
        <f>'INSERIMENTO RISULTATI'!B38</f>
        <v>0</v>
      </c>
      <c r="C38" s="78">
        <f>'INSERIMENTO RISULTATI'!C38</f>
        <v>0</v>
      </c>
      <c r="D38" s="19" t="s">
        <v>20</v>
      </c>
      <c r="E38" s="64">
        <f>'INSERIMENTO RISULTATI'!E38</f>
        <v>0</v>
      </c>
      <c r="F38" s="45">
        <f>PUNTEGGI!F38</f>
        <v>0</v>
      </c>
      <c r="G38" s="35">
        <f>'INSERIMENTO RISULTATI'!G38</f>
        <v>0</v>
      </c>
      <c r="H38" s="46">
        <f>PUNTEGGI!H38</f>
        <v>0</v>
      </c>
      <c r="I38" s="67">
        <f>'INSERIMENTO RISULTATI'!I38</f>
        <v>0</v>
      </c>
      <c r="J38" s="95">
        <f>PUNTEGGI!J38</f>
        <v>0</v>
      </c>
      <c r="K38" s="98">
        <f t="shared" si="2"/>
        <v>0</v>
      </c>
      <c r="L38">
        <f t="shared" si="3"/>
        <v>0</v>
      </c>
    </row>
    <row r="39" spans="1:15" ht="22.8" customHeight="1" x14ac:dyDescent="0.3">
      <c r="A39" s="15">
        <v>13</v>
      </c>
      <c r="B39" s="78">
        <f>'INSERIMENTO RISULTATI'!B39</f>
        <v>0</v>
      </c>
      <c r="C39" s="78">
        <f>'INSERIMENTO RISULTATI'!C39</f>
        <v>0</v>
      </c>
      <c r="D39" s="19" t="s">
        <v>20</v>
      </c>
      <c r="E39" s="64">
        <f>'INSERIMENTO RISULTATI'!E39</f>
        <v>0</v>
      </c>
      <c r="F39" s="45">
        <f>PUNTEGGI!F39</f>
        <v>0</v>
      </c>
      <c r="G39" s="35">
        <f>'INSERIMENTO RISULTATI'!G39</f>
        <v>0</v>
      </c>
      <c r="H39" s="46">
        <f>PUNTEGGI!H39</f>
        <v>0</v>
      </c>
      <c r="I39" s="67">
        <f>'INSERIMENTO RISULTATI'!I39</f>
        <v>0</v>
      </c>
      <c r="J39" s="95">
        <f>PUNTEGGI!J39</f>
        <v>0</v>
      </c>
      <c r="K39" s="98">
        <f t="shared" si="2"/>
        <v>0</v>
      </c>
      <c r="L39">
        <f t="shared" si="3"/>
        <v>0</v>
      </c>
    </row>
    <row r="40" spans="1:15" ht="22.8" customHeight="1" x14ac:dyDescent="0.3">
      <c r="A40" s="15">
        <v>14</v>
      </c>
      <c r="B40" s="78">
        <f>'INSERIMENTO RISULTATI'!B40</f>
        <v>0</v>
      </c>
      <c r="C40" s="78">
        <f>'INSERIMENTO RISULTATI'!C40</f>
        <v>0</v>
      </c>
      <c r="D40" s="19" t="s">
        <v>20</v>
      </c>
      <c r="E40" s="64">
        <f>'INSERIMENTO RISULTATI'!E40</f>
        <v>0</v>
      </c>
      <c r="F40" s="45">
        <f>PUNTEGGI!F40</f>
        <v>0</v>
      </c>
      <c r="G40" s="35">
        <f>'INSERIMENTO RISULTATI'!G40</f>
        <v>0</v>
      </c>
      <c r="H40" s="46">
        <f>PUNTEGGI!H40</f>
        <v>0</v>
      </c>
      <c r="I40" s="67">
        <f>'INSERIMENTO RISULTATI'!I40</f>
        <v>0</v>
      </c>
      <c r="J40" s="95">
        <f>PUNTEGGI!J40</f>
        <v>0</v>
      </c>
      <c r="K40" s="98">
        <f t="shared" si="2"/>
        <v>0</v>
      </c>
      <c r="L40">
        <f t="shared" si="3"/>
        <v>0</v>
      </c>
    </row>
    <row r="41" spans="1:15" ht="22.8" customHeight="1" thickBot="1" x14ac:dyDescent="0.35">
      <c r="A41" s="16">
        <v>15</v>
      </c>
      <c r="B41" s="79">
        <f>'INSERIMENTO RISULTATI'!B41</f>
        <v>0</v>
      </c>
      <c r="C41" s="79">
        <f>'INSERIMENTO RISULTATI'!C41</f>
        <v>0</v>
      </c>
      <c r="D41" s="21" t="s">
        <v>20</v>
      </c>
      <c r="E41" s="66">
        <f>'INSERIMENTO RISULTATI'!E41</f>
        <v>0</v>
      </c>
      <c r="F41" s="48">
        <f>PUNTEGGI!F41</f>
        <v>0</v>
      </c>
      <c r="G41" s="34">
        <f>'INSERIMENTO RISULTATI'!G41</f>
        <v>0</v>
      </c>
      <c r="H41" s="49">
        <f>PUNTEGGI!H41</f>
        <v>0</v>
      </c>
      <c r="I41" s="69">
        <f>'INSERIMENTO RISULTATI'!I41</f>
        <v>0</v>
      </c>
      <c r="J41" s="50">
        <f>PUNTEGGI!J41</f>
        <v>0</v>
      </c>
      <c r="K41" s="96">
        <f t="shared" si="2"/>
        <v>0</v>
      </c>
      <c r="L41">
        <f t="shared" si="3"/>
        <v>0</v>
      </c>
    </row>
    <row r="42" spans="1:15" ht="21" customHeight="1" thickTop="1" x14ac:dyDescent="0.3">
      <c r="H42" s="5"/>
      <c r="I42" s="261" t="s">
        <v>30</v>
      </c>
      <c r="J42" s="261"/>
      <c r="K42" s="261"/>
      <c r="L42" s="5"/>
      <c r="M42" s="5"/>
      <c r="N42" s="5"/>
      <c r="O42" s="11"/>
    </row>
    <row r="43" spans="1:15" ht="18" x14ac:dyDescent="0.35">
      <c r="B43" s="241" t="s">
        <v>49</v>
      </c>
      <c r="C43" s="242"/>
      <c r="D43" s="242"/>
      <c r="E43" s="242"/>
      <c r="K43" s="106" t="s">
        <v>29</v>
      </c>
    </row>
    <row r="44" spans="1:15" ht="18.600000000000001" customHeight="1" thickBot="1" x14ac:dyDescent="0.35">
      <c r="A44" s="26" t="s">
        <v>41</v>
      </c>
      <c r="B44" s="105">
        <f>B1</f>
        <v>0</v>
      </c>
      <c r="C44" s="52"/>
      <c r="D44" s="235">
        <f>D1</f>
        <v>0</v>
      </c>
      <c r="E44" s="235"/>
    </row>
    <row r="45" spans="1:15" ht="15.6" thickTop="1" thickBot="1" x14ac:dyDescent="0.35">
      <c r="A45" s="40" t="s">
        <v>2</v>
      </c>
      <c r="B45" s="41" t="s">
        <v>0</v>
      </c>
      <c r="C45" s="41" t="s">
        <v>1</v>
      </c>
      <c r="D45" s="42" t="s">
        <v>3</v>
      </c>
      <c r="E45" s="43" t="s">
        <v>4</v>
      </c>
    </row>
    <row r="46" spans="1:15" ht="22.8" customHeight="1" thickTop="1" thickBot="1" x14ac:dyDescent="0.35">
      <c r="A46" s="20">
        <v>1</v>
      </c>
      <c r="B46" s="78">
        <f t="shared" ref="B46:C50" si="4">B7</f>
        <v>0</v>
      </c>
      <c r="C46" s="78">
        <f t="shared" si="4"/>
        <v>0</v>
      </c>
      <c r="D46" s="22" t="s">
        <v>19</v>
      </c>
      <c r="E46" s="44">
        <f>'INSERIMENTO RISULTATI'!E47</f>
        <v>0</v>
      </c>
    </row>
    <row r="47" spans="1:15" ht="22.8" customHeight="1" thickTop="1" x14ac:dyDescent="0.3">
      <c r="A47" s="15">
        <v>2</v>
      </c>
      <c r="B47" s="78">
        <f t="shared" si="4"/>
        <v>0</v>
      </c>
      <c r="C47" s="78">
        <f t="shared" si="4"/>
        <v>0</v>
      </c>
      <c r="D47" s="17" t="s">
        <v>19</v>
      </c>
      <c r="E47" s="2"/>
    </row>
    <row r="48" spans="1:15" ht="22.8" customHeight="1" x14ac:dyDescent="0.3">
      <c r="A48" s="15">
        <v>3</v>
      </c>
      <c r="B48" s="78">
        <f t="shared" si="4"/>
        <v>0</v>
      </c>
      <c r="C48" s="78">
        <f t="shared" si="4"/>
        <v>0</v>
      </c>
      <c r="D48" s="17" t="s">
        <v>19</v>
      </c>
      <c r="E48" s="2"/>
    </row>
    <row r="49" spans="1:15" ht="22.8" customHeight="1" x14ac:dyDescent="0.3">
      <c r="A49" s="15">
        <v>4</v>
      </c>
      <c r="B49" s="78">
        <f t="shared" si="4"/>
        <v>0</v>
      </c>
      <c r="C49" s="78">
        <f t="shared" si="4"/>
        <v>0</v>
      </c>
      <c r="D49" s="17" t="s">
        <v>19</v>
      </c>
      <c r="E49" s="2"/>
      <c r="H49" s="5"/>
      <c r="I49" s="12"/>
      <c r="J49" s="12"/>
      <c r="K49" s="11"/>
      <c r="L49" s="11"/>
      <c r="M49" s="11"/>
      <c r="N49" s="11"/>
      <c r="O49" s="11"/>
    </row>
    <row r="50" spans="1:15" ht="22.8" customHeight="1" x14ac:dyDescent="0.3">
      <c r="A50" s="15">
        <v>5</v>
      </c>
      <c r="B50" s="78">
        <f t="shared" si="4"/>
        <v>0</v>
      </c>
      <c r="C50" s="78">
        <f t="shared" si="4"/>
        <v>0</v>
      </c>
      <c r="D50" s="17" t="s">
        <v>19</v>
      </c>
      <c r="E50" s="2"/>
      <c r="H50" s="5"/>
      <c r="I50" s="12"/>
      <c r="J50" s="12"/>
      <c r="K50" s="11"/>
      <c r="L50" s="11"/>
      <c r="M50" s="11"/>
      <c r="N50" s="11"/>
      <c r="O50" s="11"/>
    </row>
    <row r="51" spans="1:15" ht="22.8" customHeight="1" x14ac:dyDescent="0.3">
      <c r="A51" s="15">
        <v>6</v>
      </c>
      <c r="B51" s="80">
        <f>B27</f>
        <v>0</v>
      </c>
      <c r="C51" s="80">
        <f>C27</f>
        <v>0</v>
      </c>
      <c r="D51" s="19" t="s">
        <v>20</v>
      </c>
      <c r="E51" s="2"/>
      <c r="H51" s="5"/>
      <c r="I51" s="12"/>
      <c r="J51" s="12"/>
      <c r="K51" s="11"/>
      <c r="L51" s="11"/>
      <c r="M51" s="11"/>
      <c r="N51" s="11"/>
      <c r="O51" s="11"/>
    </row>
    <row r="52" spans="1:15" ht="22.8" customHeight="1" x14ac:dyDescent="0.3">
      <c r="A52" s="15">
        <v>7</v>
      </c>
      <c r="B52" s="80">
        <f t="shared" ref="B52:C55" si="5">B28</f>
        <v>0</v>
      </c>
      <c r="C52" s="80">
        <f t="shared" si="5"/>
        <v>0</v>
      </c>
      <c r="D52" s="19" t="s">
        <v>20</v>
      </c>
      <c r="E52" s="2"/>
      <c r="H52" s="5"/>
      <c r="I52" s="12"/>
      <c r="J52" s="12"/>
      <c r="K52" s="11"/>
      <c r="L52" s="11"/>
      <c r="M52" s="11"/>
      <c r="N52" s="11"/>
      <c r="O52" s="11"/>
    </row>
    <row r="53" spans="1:15" ht="22.8" customHeight="1" x14ac:dyDescent="0.3">
      <c r="A53" s="15">
        <v>8</v>
      </c>
      <c r="B53" s="80">
        <f t="shared" si="5"/>
        <v>0</v>
      </c>
      <c r="C53" s="80">
        <f t="shared" si="5"/>
        <v>0</v>
      </c>
      <c r="D53" s="19" t="s">
        <v>20</v>
      </c>
      <c r="E53" s="2"/>
      <c r="H53" s="11"/>
      <c r="I53" s="11"/>
      <c r="J53" s="11"/>
      <c r="K53" s="11"/>
      <c r="L53" s="11"/>
      <c r="M53" s="11"/>
    </row>
    <row r="54" spans="1:15" ht="22.8" customHeight="1" x14ac:dyDescent="0.3">
      <c r="A54" s="15">
        <v>9</v>
      </c>
      <c r="B54" s="80">
        <f t="shared" si="5"/>
        <v>0</v>
      </c>
      <c r="C54" s="80">
        <f t="shared" si="5"/>
        <v>0</v>
      </c>
      <c r="D54" s="19" t="s">
        <v>20</v>
      </c>
      <c r="E54" s="2"/>
    </row>
    <row r="55" spans="1:15" ht="22.8" customHeight="1" thickBot="1" x14ac:dyDescent="0.35">
      <c r="A55" s="16">
        <v>10</v>
      </c>
      <c r="B55" s="79">
        <f t="shared" si="5"/>
        <v>0</v>
      </c>
      <c r="C55" s="79">
        <f t="shared" si="5"/>
        <v>0</v>
      </c>
      <c r="D55" s="21" t="s">
        <v>20</v>
      </c>
      <c r="E55" s="2"/>
    </row>
    <row r="56" spans="1:15" ht="19.2" customHeight="1" thickTop="1" x14ac:dyDescent="0.3">
      <c r="I56" s="260" t="s">
        <v>30</v>
      </c>
      <c r="J56" s="260"/>
      <c r="K56" s="260"/>
    </row>
    <row r="57" spans="1:15" ht="18" customHeight="1" x14ac:dyDescent="0.3">
      <c r="B57" s="233" t="s">
        <v>53</v>
      </c>
      <c r="C57" s="233"/>
      <c r="D57" s="233"/>
      <c r="E57" s="233"/>
      <c r="F57" s="233"/>
      <c r="K57" s="106" t="s">
        <v>29</v>
      </c>
    </row>
    <row r="68" spans="8:14" x14ac:dyDescent="0.3">
      <c r="H68" s="5"/>
      <c r="I68" s="5"/>
      <c r="J68" s="5"/>
      <c r="K68" s="11"/>
      <c r="L68" s="5"/>
      <c r="M68" s="5"/>
      <c r="N68" s="5"/>
    </row>
    <row r="69" spans="8:14" x14ac:dyDescent="0.3">
      <c r="H69" s="5"/>
      <c r="I69" s="12"/>
      <c r="J69" s="12"/>
      <c r="K69" s="11"/>
      <c r="L69" s="5"/>
      <c r="M69" s="12"/>
      <c r="N69" s="12"/>
    </row>
    <row r="70" spans="8:14" x14ac:dyDescent="0.3">
      <c r="H70" s="5"/>
      <c r="I70" s="12"/>
      <c r="J70" s="12"/>
      <c r="K70" s="11"/>
      <c r="L70" s="5"/>
      <c r="M70" s="12"/>
      <c r="N70" s="12"/>
    </row>
    <row r="71" spans="8:14" x14ac:dyDescent="0.3">
      <c r="H71" s="5"/>
      <c r="I71" s="12"/>
      <c r="J71" s="12"/>
      <c r="K71" s="11"/>
      <c r="L71" s="5"/>
      <c r="M71" s="12"/>
      <c r="N71" s="12"/>
    </row>
    <row r="72" spans="8:14" x14ac:dyDescent="0.3">
      <c r="H72" s="5"/>
      <c r="I72" s="12"/>
      <c r="J72" s="12"/>
      <c r="K72" s="11"/>
      <c r="L72" s="5"/>
      <c r="M72" s="12"/>
      <c r="N72" s="12"/>
    </row>
    <row r="73" spans="8:14" x14ac:dyDescent="0.3">
      <c r="H73" s="5"/>
      <c r="I73" s="12"/>
      <c r="J73" s="12"/>
      <c r="K73" s="11"/>
      <c r="L73" s="5"/>
      <c r="M73" s="12"/>
      <c r="N73" s="12"/>
    </row>
    <row r="74" spans="8:14" x14ac:dyDescent="0.3">
      <c r="H74" s="5"/>
      <c r="I74" s="12"/>
      <c r="J74" s="12"/>
      <c r="K74" s="11"/>
      <c r="L74" s="11"/>
      <c r="M74" s="11"/>
      <c r="N74" s="11"/>
    </row>
    <row r="75" spans="8:14" x14ac:dyDescent="0.3">
      <c r="H75" s="5"/>
      <c r="I75" s="12"/>
      <c r="J75" s="12"/>
      <c r="K75" s="11"/>
      <c r="L75" s="11"/>
      <c r="M75" s="11"/>
      <c r="N75" s="11"/>
    </row>
    <row r="76" spans="8:14" x14ac:dyDescent="0.3">
      <c r="H76" s="5"/>
      <c r="I76" s="12"/>
      <c r="J76" s="12"/>
      <c r="K76" s="11"/>
      <c r="L76" s="11"/>
      <c r="M76" s="11"/>
      <c r="N76" s="11"/>
    </row>
    <row r="77" spans="8:14" x14ac:dyDescent="0.3">
      <c r="H77" s="5"/>
      <c r="I77" s="12"/>
      <c r="J77" s="12"/>
      <c r="K77" s="11"/>
      <c r="L77" s="11"/>
      <c r="M77" s="11"/>
      <c r="N77" s="11"/>
    </row>
    <row r="78" spans="8:14" x14ac:dyDescent="0.3">
      <c r="H78" s="5"/>
      <c r="I78" s="12"/>
      <c r="J78" s="12"/>
      <c r="K78" s="11"/>
      <c r="L78" s="11"/>
      <c r="M78" s="11"/>
      <c r="N78" s="11"/>
    </row>
  </sheetData>
  <sheetProtection algorithmName="SHA-512" hashValue="N8moz+O8eNr2+0PfDgyz9Gk+t8n9C2xflPSeF7PHrFHHYJ6CBCDoqHnQXUkBo9TbXChJzg2b8Un2M83tDnsW8g==" saltValue="OX5o2qzj7vDOjR+GD+0VCw==" spinCount="100000" sheet="1" objects="1" scenarios="1"/>
  <sortState xmlns:xlrd2="http://schemas.microsoft.com/office/spreadsheetml/2017/richdata2" ref="B27:L41">
    <sortCondition descending="1" ref="L27:L41"/>
    <sortCondition ref="G27:G41"/>
  </sortState>
  <mergeCells count="26">
    <mergeCell ref="B57:F57"/>
    <mergeCell ref="B23:J23"/>
    <mergeCell ref="D24:E24"/>
    <mergeCell ref="G24:H24"/>
    <mergeCell ref="G25:H25"/>
    <mergeCell ref="I25:J25"/>
    <mergeCell ref="I42:K42"/>
    <mergeCell ref="B43:E43"/>
    <mergeCell ref="D44:E44"/>
    <mergeCell ref="I56:K56"/>
    <mergeCell ref="I22:K22"/>
    <mergeCell ref="A25:A26"/>
    <mergeCell ref="B25:B26"/>
    <mergeCell ref="C25:C26"/>
    <mergeCell ref="D25:D26"/>
    <mergeCell ref="E25:F25"/>
    <mergeCell ref="G1:H1"/>
    <mergeCell ref="I2:K2"/>
    <mergeCell ref="B3:J3"/>
    <mergeCell ref="A5:A6"/>
    <mergeCell ref="B5:B6"/>
    <mergeCell ref="C5:C6"/>
    <mergeCell ref="D5:D6"/>
    <mergeCell ref="E5:F5"/>
    <mergeCell ref="G5:H5"/>
    <mergeCell ref="I5:J5"/>
  </mergeCells>
  <hyperlinks>
    <hyperlink ref="K3" location="REGOLAMENTO!A1" display="REGOLAMENTO" xr:uid="{2B9DB0CD-54FF-4AB1-BF2B-EE9CD9C757A8}"/>
    <hyperlink ref="K23" location="REGOLAMENTO!A1" display="REGOLAMENTO" xr:uid="{08B151F9-195A-44CD-8260-8298909A2A37}"/>
    <hyperlink ref="K43" location="REGOLAMENTO!A1" display="REGOLAMENTO" xr:uid="{0E5D709E-3B8C-4888-AF01-158BAB716919}"/>
    <hyperlink ref="K57" location="REGOLAMENTO!A1" display="REGOLAMENTO" xr:uid="{7107A15B-8A3A-44D9-A0E9-D13BA8BED053}"/>
    <hyperlink ref="I2:K2" location="'INSERIMENTO RISULTATI'!A1" display="INSERIMENTO RISULTATI" xr:uid="{1D543FC5-F664-4C1F-B1DD-9178B6E51C56}"/>
    <hyperlink ref="I42:K42" location="'INSERIMENTO RISULTATI'!A1" display="INSERIMENTO RISULTATI" xr:uid="{F1C0D74D-5BAD-4A1B-A330-525B4C00B0B2}"/>
    <hyperlink ref="I56:K56" location="'INSERIMENTO RISULTATI'!A1" display="INSERIMENTO RISULTATI" xr:uid="{6E0FB404-3D78-4759-B68B-F464B555CE14}"/>
    <hyperlink ref="I22:K22" location="'INSERIMENTO RISULTATI'!A1" display="INSERIMENTO RISULTATI" xr:uid="{931BBB67-FAE1-4567-95F2-BF6CE597005F}"/>
  </hyperlinks>
  <pageMargins left="0.31496062992125984" right="0.31496062992125984" top="0.74803149606299213" bottom="0.74803149606299213" header="0.31496062992125984" footer="0.31496062992125984"/>
  <pageSetup paperSize="9" scale="80" orientation="landscape" r:id="rId1"/>
  <rowBreaks count="2" manualBreakCount="2">
    <brk id="41" max="16383" man="1"/>
    <brk id="5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FE8E-EA1E-4F2A-AD78-B178EB0BCDB8}">
  <sheetPr codeName="Foglio4"/>
  <dimension ref="A1:A90"/>
  <sheetViews>
    <sheetView workbookViewId="0">
      <selection activeCell="K4" sqref="K4"/>
    </sheetView>
  </sheetViews>
  <sheetFormatPr defaultRowHeight="14.4" x14ac:dyDescent="0.3"/>
  <cols>
    <col min="1" max="1" width="97.44140625" customWidth="1"/>
  </cols>
  <sheetData>
    <row r="1" spans="1:1" x14ac:dyDescent="0.3">
      <c r="A1" s="209" t="s">
        <v>48</v>
      </c>
    </row>
    <row r="2" spans="1:1" ht="15" customHeight="1" x14ac:dyDescent="0.3">
      <c r="A2" s="72" t="s">
        <v>30</v>
      </c>
    </row>
    <row r="3" spans="1:1" ht="38.4" customHeight="1" x14ac:dyDescent="0.3">
      <c r="A3" s="51" t="s">
        <v>44</v>
      </c>
    </row>
    <row r="4" spans="1:1" ht="72" customHeight="1" x14ac:dyDescent="0.3">
      <c r="A4" s="53"/>
    </row>
    <row r="5" spans="1:1" ht="46.2" customHeight="1" x14ac:dyDescent="0.3">
      <c r="A5" s="53"/>
    </row>
    <row r="6" spans="1:1" ht="35.4" customHeight="1" x14ac:dyDescent="0.3">
      <c r="A6" s="53"/>
    </row>
    <row r="7" spans="1:1" ht="46.8" customHeight="1" x14ac:dyDescent="0.3">
      <c r="A7" s="53"/>
    </row>
    <row r="8" spans="1:1" x14ac:dyDescent="0.3">
      <c r="A8" s="53"/>
    </row>
    <row r="9" spans="1:1" ht="28.8" x14ac:dyDescent="0.3">
      <c r="A9" s="55" t="s">
        <v>26</v>
      </c>
    </row>
    <row r="11" spans="1:1" ht="28.8" x14ac:dyDescent="0.3">
      <c r="A11" s="55" t="s">
        <v>27</v>
      </c>
    </row>
    <row r="12" spans="1:1" x14ac:dyDescent="0.3">
      <c r="A12" s="54"/>
    </row>
    <row r="13" spans="1:1" ht="28.8" x14ac:dyDescent="0.3">
      <c r="A13" s="55" t="s">
        <v>45</v>
      </c>
    </row>
    <row r="14" spans="1:1" ht="46.2" customHeight="1" x14ac:dyDescent="0.3">
      <c r="A14" s="52"/>
    </row>
    <row r="15" spans="1:1" x14ac:dyDescent="0.3">
      <c r="A15" s="55"/>
    </row>
    <row r="16" spans="1:1" x14ac:dyDescent="0.3">
      <c r="A16" s="52"/>
    </row>
    <row r="17" spans="1:1" x14ac:dyDescent="0.3">
      <c r="A17" s="57" t="s">
        <v>48</v>
      </c>
    </row>
    <row r="18" spans="1:1" x14ac:dyDescent="0.3">
      <c r="A18" s="72" t="s">
        <v>30</v>
      </c>
    </row>
    <row r="19" spans="1:1" ht="25.8" x14ac:dyDescent="0.3">
      <c r="A19" s="51" t="s">
        <v>32</v>
      </c>
    </row>
    <row r="20" spans="1:1" x14ac:dyDescent="0.3">
      <c r="A20" s="55"/>
    </row>
    <row r="33" spans="1:1" ht="72" x14ac:dyDescent="0.3">
      <c r="A33" s="55" t="s">
        <v>169</v>
      </c>
    </row>
    <row r="35" spans="1:1" ht="43.2" x14ac:dyDescent="0.3">
      <c r="A35" s="55" t="s">
        <v>170</v>
      </c>
    </row>
    <row r="37" spans="1:1" ht="28.8" x14ac:dyDescent="0.3">
      <c r="A37" s="55" t="s">
        <v>171</v>
      </c>
    </row>
    <row r="39" spans="1:1" ht="28.8" x14ac:dyDescent="0.3">
      <c r="A39" s="55" t="s">
        <v>28</v>
      </c>
    </row>
    <row r="42" spans="1:1" x14ac:dyDescent="0.3">
      <c r="A42" s="57" t="s">
        <v>48</v>
      </c>
    </row>
    <row r="43" spans="1:1" x14ac:dyDescent="0.3">
      <c r="A43" s="72" t="s">
        <v>30</v>
      </c>
    </row>
    <row r="44" spans="1:1" ht="25.8" x14ac:dyDescent="0.3">
      <c r="A44" s="51" t="s">
        <v>46</v>
      </c>
    </row>
    <row r="46" spans="1:1" x14ac:dyDescent="0.3">
      <c r="A46" s="52"/>
    </row>
    <row r="58" spans="1:1" ht="72" x14ac:dyDescent="0.3">
      <c r="A58" s="232" t="s">
        <v>172</v>
      </c>
    </row>
    <row r="60" spans="1:1" ht="57.6" x14ac:dyDescent="0.3">
      <c r="A60" s="55" t="s">
        <v>173</v>
      </c>
    </row>
    <row r="62" spans="1:1" ht="43.2" x14ac:dyDescent="0.3">
      <c r="A62" s="55" t="s">
        <v>174</v>
      </c>
    </row>
    <row r="64" spans="1:1" ht="43.2" x14ac:dyDescent="0.3">
      <c r="A64" s="55" t="s">
        <v>47</v>
      </c>
    </row>
    <row r="67" spans="1:1" x14ac:dyDescent="0.3">
      <c r="A67" s="57" t="s">
        <v>48</v>
      </c>
    </row>
    <row r="68" spans="1:1" x14ac:dyDescent="0.3">
      <c r="A68" s="72" t="s">
        <v>30</v>
      </c>
    </row>
    <row r="69" spans="1:1" ht="25.8" x14ac:dyDescent="0.3">
      <c r="A69" s="51" t="s">
        <v>49</v>
      </c>
    </row>
    <row r="70" spans="1:1" x14ac:dyDescent="0.3">
      <c r="A70" s="56"/>
    </row>
    <row r="71" spans="1:1" x14ac:dyDescent="0.3">
      <c r="A71" s="56"/>
    </row>
    <row r="72" spans="1:1" x14ac:dyDescent="0.3">
      <c r="A72" s="56"/>
    </row>
    <row r="73" spans="1:1" x14ac:dyDescent="0.3">
      <c r="A73" s="56"/>
    </row>
    <row r="74" spans="1:1" x14ac:dyDescent="0.3">
      <c r="A74" s="56"/>
    </row>
    <row r="75" spans="1:1" x14ac:dyDescent="0.3">
      <c r="A75" s="56"/>
    </row>
    <row r="86" spans="1:1" ht="86.4" x14ac:dyDescent="0.3">
      <c r="A86" s="55" t="s">
        <v>50</v>
      </c>
    </row>
    <row r="88" spans="1:1" ht="43.2" x14ac:dyDescent="0.3">
      <c r="A88" s="55" t="s">
        <v>51</v>
      </c>
    </row>
    <row r="90" spans="1:1" ht="28.8" x14ac:dyDescent="0.3">
      <c r="A90" s="55" t="s">
        <v>52</v>
      </c>
    </row>
  </sheetData>
  <sheetProtection algorithmName="SHA-512" hashValue="AkqZjX9kynaRz1Bcw4Ez4s0h7cnMHAP9YQKreynRY0ocbEo53GYDRFUvqEKHwirW7jLTpTKMo5zUFp5IiAQOtg==" saltValue="Hip7xJv+JnZzHmRwWbso/A==" spinCount="100000" sheet="1" objects="1" scenarios="1"/>
  <hyperlinks>
    <hyperlink ref="A2" location="'INSERIMENTO RISULTATI'!A1" display="INSERIMENTO RISULTATI" xr:uid="{E9997079-FB1A-4C2C-8D96-F44CDDEF1C4E}"/>
    <hyperlink ref="A18" location="'INSERIMENTO RISULTATI'!A1" display="INSERIMENTO RISULTATI" xr:uid="{6E9BF5A2-0F8B-4916-A4C3-A25B2CB1BCFA}"/>
    <hyperlink ref="A43" location="'INSERIMENTO RISULTATI'!A1" display="INSERIMENTO RISULTATI" xr:uid="{D77F20AE-3466-43C5-BA34-A26E8618F000}"/>
    <hyperlink ref="A68" location="'INSERIMENTO RISULTATI'!A1" display="INSERIMENTO RISULTATI" xr:uid="{25B1BD5B-EA03-473C-BFAF-7790DE550D76}"/>
  </hyperlinks>
  <pageMargins left="0.70866141732283472" right="0.70866141732283472" top="0.74803149606299213" bottom="0.74803149606299213" header="0.31496062992125984" footer="0.31496062992125984"/>
  <pageSetup paperSize="9" scale="95" orientation="portrait" r:id="rId1"/>
  <rowBreaks count="3" manualBreakCount="3">
    <brk id="16" max="16383" man="1"/>
    <brk id="41" max="16383" man="1"/>
    <brk id="6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691A5-B06F-465B-9910-700C895813B2}">
  <sheetPr codeName="Foglio5"/>
  <dimension ref="A1:W75"/>
  <sheetViews>
    <sheetView zoomScale="90" zoomScaleNormal="90" workbookViewId="0">
      <selection activeCell="E46" sqref="E46:F46"/>
    </sheetView>
  </sheetViews>
  <sheetFormatPr defaultRowHeight="14.4" x14ac:dyDescent="0.3"/>
  <cols>
    <col min="2" max="2" width="24.21875" customWidth="1"/>
    <col min="3" max="3" width="25" customWidth="1"/>
    <col min="4" max="4" width="12.44140625" customWidth="1"/>
    <col min="5" max="5" width="12.5546875" customWidth="1"/>
    <col min="6" max="6" width="8.109375" customWidth="1"/>
    <col min="7" max="7" width="12.33203125" customWidth="1"/>
    <col min="8" max="8" width="7.5546875" customWidth="1"/>
    <col min="9" max="9" width="12.77734375" customWidth="1"/>
    <col min="10" max="10" width="7.6640625" customWidth="1"/>
    <col min="11" max="11" width="14.33203125" customWidth="1"/>
    <col min="12" max="12" width="8.88671875" hidden="1" customWidth="1"/>
    <col min="13" max="13" width="11.33203125" customWidth="1"/>
    <col min="17" max="17" width="24.21875" customWidth="1"/>
    <col min="18" max="18" width="25" customWidth="1"/>
    <col min="19" max="19" width="12.44140625" customWidth="1"/>
    <col min="20" max="20" width="12.5546875" customWidth="1"/>
    <col min="21" max="21" width="8.109375" customWidth="1"/>
    <col min="22" max="22" width="12.33203125" customWidth="1"/>
    <col min="23" max="23" width="7.5546875" customWidth="1"/>
    <col min="24" max="24" width="12.77734375" customWidth="1"/>
    <col min="25" max="25" width="7.6640625" customWidth="1"/>
    <col min="26" max="26" width="14.33203125" customWidth="1"/>
  </cols>
  <sheetData>
    <row r="1" spans="1:23" ht="24" customHeight="1" x14ac:dyDescent="0.3">
      <c r="A1" s="88" t="s">
        <v>8</v>
      </c>
      <c r="B1" s="112">
        <f>'INSERIMENTO RISULTATI'!B1</f>
        <v>0</v>
      </c>
      <c r="C1" s="37" t="s">
        <v>9</v>
      </c>
      <c r="D1" s="112">
        <f>'INSERIMENTO RISULTATI'!D1</f>
        <v>0</v>
      </c>
      <c r="E1" s="112"/>
      <c r="F1" s="37" t="s">
        <v>10</v>
      </c>
      <c r="G1" s="259">
        <f>'INSERIMENTO RISULTATI'!G1</f>
        <v>0</v>
      </c>
      <c r="H1" s="259"/>
    </row>
    <row r="2" spans="1:23" x14ac:dyDescent="0.3">
      <c r="I2" s="260" t="s">
        <v>30</v>
      </c>
      <c r="J2" s="260"/>
      <c r="K2" s="260"/>
    </row>
    <row r="3" spans="1:23" ht="18" x14ac:dyDescent="0.3">
      <c r="A3" s="26" t="s">
        <v>41</v>
      </c>
      <c r="B3" s="234" t="s">
        <v>43</v>
      </c>
      <c r="C3" s="234"/>
      <c r="D3" s="234"/>
      <c r="E3" s="234"/>
      <c r="F3" s="234"/>
      <c r="G3" s="234"/>
      <c r="H3" s="234"/>
      <c r="I3" s="234"/>
      <c r="J3" s="234"/>
      <c r="K3" s="71" t="s">
        <v>29</v>
      </c>
    </row>
    <row r="4" spans="1:23" ht="15" thickBot="1" x14ac:dyDescent="0.35">
      <c r="A4" s="111"/>
      <c r="D4" s="111"/>
      <c r="E4" s="111"/>
    </row>
    <row r="5" spans="1:23" ht="15" thickTop="1" x14ac:dyDescent="0.3">
      <c r="A5" s="243" t="s">
        <v>2</v>
      </c>
      <c r="B5" s="245" t="s">
        <v>0</v>
      </c>
      <c r="C5" s="245" t="s">
        <v>1</v>
      </c>
      <c r="D5" s="251" t="s">
        <v>21</v>
      </c>
      <c r="E5" s="253" t="s">
        <v>31</v>
      </c>
      <c r="F5" s="254"/>
      <c r="G5" s="255" t="s">
        <v>56</v>
      </c>
      <c r="H5" s="256"/>
      <c r="I5" s="257" t="s">
        <v>42</v>
      </c>
      <c r="J5" s="258"/>
      <c r="K5" s="38" t="s">
        <v>25</v>
      </c>
      <c r="M5" s="70"/>
      <c r="N5" s="70"/>
      <c r="O5" s="70"/>
    </row>
    <row r="6" spans="1:23" ht="15" thickBot="1" x14ac:dyDescent="0.35">
      <c r="A6" s="244"/>
      <c r="B6" s="246"/>
      <c r="C6" s="246"/>
      <c r="D6" s="252"/>
      <c r="E6" s="84" t="s">
        <v>5</v>
      </c>
      <c r="F6" s="27" t="s">
        <v>6</v>
      </c>
      <c r="G6" s="82" t="s">
        <v>4</v>
      </c>
      <c r="H6" s="29" t="s">
        <v>6</v>
      </c>
      <c r="I6" s="85" t="s">
        <v>5</v>
      </c>
      <c r="J6" s="33" t="s">
        <v>6</v>
      </c>
      <c r="K6" s="39" t="s">
        <v>24</v>
      </c>
      <c r="M6" s="14"/>
      <c r="N6" s="14"/>
      <c r="O6" s="14"/>
      <c r="P6" s="11"/>
      <c r="Q6" s="75"/>
      <c r="R6" s="75"/>
      <c r="S6" s="75"/>
      <c r="T6" s="11"/>
      <c r="U6" s="14"/>
      <c r="V6" s="14"/>
      <c r="W6" s="14"/>
    </row>
    <row r="7" spans="1:23" ht="22.8" customHeight="1" thickTop="1" x14ac:dyDescent="0.3">
      <c r="A7" s="20">
        <v>1</v>
      </c>
      <c r="B7" s="78">
        <f>CLASSIFICA!B7</f>
        <v>0</v>
      </c>
      <c r="C7" s="78">
        <f>CLASSIFICA!C7</f>
        <v>0</v>
      </c>
      <c r="D7" s="22" t="s">
        <v>19</v>
      </c>
      <c r="E7" s="58">
        <f>CLASSIFICA!E7</f>
        <v>0</v>
      </c>
      <c r="F7" s="45">
        <f>CLASSIFICA!F7</f>
        <v>0</v>
      </c>
      <c r="G7" s="30">
        <f>CLASSIFICA!G7</f>
        <v>0</v>
      </c>
      <c r="H7" s="46">
        <f>CLASSIFICA!H7</f>
        <v>0</v>
      </c>
      <c r="I7" s="61">
        <f>CLASSIFICA!I7</f>
        <v>0</v>
      </c>
      <c r="J7" s="95">
        <f>CLASSIFICA!J7</f>
        <v>0</v>
      </c>
      <c r="K7" s="138">
        <f>CLASSIFICA!K7</f>
        <v>0</v>
      </c>
      <c r="L7">
        <f t="shared" ref="L7:L21" si="0">K7</f>
        <v>0</v>
      </c>
      <c r="M7" s="14"/>
      <c r="N7" s="76"/>
      <c r="O7" s="76"/>
      <c r="P7" s="11"/>
      <c r="Q7" s="75"/>
      <c r="R7" s="12"/>
      <c r="S7" s="12"/>
      <c r="T7" s="11"/>
      <c r="U7" s="75"/>
      <c r="V7" s="12"/>
      <c r="W7" s="77"/>
    </row>
    <row r="8" spans="1:23" ht="22.8" customHeight="1" x14ac:dyDescent="0.3">
      <c r="A8" s="15">
        <v>2</v>
      </c>
      <c r="B8" s="78">
        <f>CLASSIFICA!B8</f>
        <v>0</v>
      </c>
      <c r="C8" s="78">
        <f>CLASSIFICA!C8</f>
        <v>0</v>
      </c>
      <c r="D8" s="17" t="s">
        <v>19</v>
      </c>
      <c r="E8" s="58">
        <f>CLASSIFICA!E8</f>
        <v>0</v>
      </c>
      <c r="F8" s="45">
        <f>CLASSIFICA!F8</f>
        <v>0</v>
      </c>
      <c r="G8" s="30">
        <f>CLASSIFICA!G8</f>
        <v>0</v>
      </c>
      <c r="H8" s="46">
        <f>CLASSIFICA!H8</f>
        <v>0</v>
      </c>
      <c r="I8" s="61">
        <f>CLASSIFICA!I8</f>
        <v>0</v>
      </c>
      <c r="J8" s="95">
        <f>CLASSIFICA!J8</f>
        <v>0</v>
      </c>
      <c r="K8" s="98">
        <f>CLASSIFICA!K8</f>
        <v>0</v>
      </c>
      <c r="L8">
        <f t="shared" si="0"/>
        <v>0</v>
      </c>
      <c r="M8" s="14"/>
      <c r="N8" s="76"/>
      <c r="O8" s="76"/>
      <c r="P8" s="11"/>
      <c r="Q8" s="75"/>
      <c r="R8" s="12"/>
      <c r="S8" s="12"/>
      <c r="T8" s="11"/>
      <c r="U8" s="75"/>
      <c r="V8" s="12"/>
      <c r="W8" s="77"/>
    </row>
    <row r="9" spans="1:23" ht="22.8" customHeight="1" x14ac:dyDescent="0.3">
      <c r="A9" s="15">
        <v>3</v>
      </c>
      <c r="B9" s="78">
        <f>CLASSIFICA!B9</f>
        <v>0</v>
      </c>
      <c r="C9" s="78">
        <f>CLASSIFICA!C9</f>
        <v>0</v>
      </c>
      <c r="D9" s="17" t="s">
        <v>19</v>
      </c>
      <c r="E9" s="58">
        <f>CLASSIFICA!E9</f>
        <v>0</v>
      </c>
      <c r="F9" s="45">
        <f>CLASSIFICA!F9</f>
        <v>0</v>
      </c>
      <c r="G9" s="30">
        <f>CLASSIFICA!G9</f>
        <v>0</v>
      </c>
      <c r="H9" s="46">
        <f>CLASSIFICA!H9</f>
        <v>0</v>
      </c>
      <c r="I9" s="61">
        <f>CLASSIFICA!I9</f>
        <v>0</v>
      </c>
      <c r="J9" s="95">
        <f>CLASSIFICA!J9</f>
        <v>0</v>
      </c>
      <c r="K9" s="98">
        <f>CLASSIFICA!K9</f>
        <v>0</v>
      </c>
      <c r="L9">
        <f t="shared" si="0"/>
        <v>0</v>
      </c>
      <c r="M9" s="14"/>
      <c r="N9" s="76"/>
      <c r="O9" s="76"/>
      <c r="P9" s="11"/>
      <c r="Q9" s="75"/>
      <c r="R9" s="12"/>
      <c r="S9" s="12"/>
      <c r="T9" s="11"/>
      <c r="U9" s="75"/>
      <c r="V9" s="12"/>
      <c r="W9" s="77"/>
    </row>
    <row r="10" spans="1:23" ht="22.8" customHeight="1" x14ac:dyDescent="0.3">
      <c r="A10" s="15">
        <v>4</v>
      </c>
      <c r="B10" s="78">
        <f>CLASSIFICA!B10</f>
        <v>0</v>
      </c>
      <c r="C10" s="78">
        <f>CLASSIFICA!C10</f>
        <v>0</v>
      </c>
      <c r="D10" s="17" t="s">
        <v>19</v>
      </c>
      <c r="E10" s="58">
        <f>CLASSIFICA!E10</f>
        <v>0</v>
      </c>
      <c r="F10" s="45">
        <f>CLASSIFICA!F10</f>
        <v>0</v>
      </c>
      <c r="G10" s="30">
        <f>CLASSIFICA!G10</f>
        <v>0</v>
      </c>
      <c r="H10" s="46">
        <f>CLASSIFICA!H10</f>
        <v>0</v>
      </c>
      <c r="I10" s="61">
        <f>CLASSIFICA!I10</f>
        <v>0</v>
      </c>
      <c r="J10" s="95">
        <f>CLASSIFICA!J10</f>
        <v>0</v>
      </c>
      <c r="K10" s="98">
        <f>CLASSIFICA!K10</f>
        <v>0</v>
      </c>
      <c r="L10">
        <f t="shared" si="0"/>
        <v>0</v>
      </c>
      <c r="M10" s="14"/>
      <c r="N10" s="76"/>
      <c r="O10" s="76"/>
      <c r="P10" s="11"/>
      <c r="Q10" s="75"/>
      <c r="R10" s="12"/>
      <c r="S10" s="12"/>
      <c r="T10" s="11"/>
      <c r="U10" s="75"/>
      <c r="V10" s="12"/>
      <c r="W10" s="77"/>
    </row>
    <row r="11" spans="1:23" ht="22.8" customHeight="1" x14ac:dyDescent="0.3">
      <c r="A11" s="15">
        <v>5</v>
      </c>
      <c r="B11" s="78">
        <f>CLASSIFICA!B11</f>
        <v>0</v>
      </c>
      <c r="C11" s="78">
        <f>CLASSIFICA!C11</f>
        <v>0</v>
      </c>
      <c r="D11" s="17" t="s">
        <v>19</v>
      </c>
      <c r="E11" s="58">
        <f>CLASSIFICA!E11</f>
        <v>0</v>
      </c>
      <c r="F11" s="45">
        <f>CLASSIFICA!F11</f>
        <v>0</v>
      </c>
      <c r="G11" s="30">
        <f>CLASSIFICA!G11</f>
        <v>0</v>
      </c>
      <c r="H11" s="46">
        <f>CLASSIFICA!H11</f>
        <v>0</v>
      </c>
      <c r="I11" s="61">
        <f>CLASSIFICA!I11</f>
        <v>0</v>
      </c>
      <c r="J11" s="95">
        <f>CLASSIFICA!J11</f>
        <v>0</v>
      </c>
      <c r="K11" s="98">
        <f>CLASSIFICA!K11</f>
        <v>0</v>
      </c>
      <c r="L11">
        <f t="shared" si="0"/>
        <v>0</v>
      </c>
      <c r="M11" s="14"/>
      <c r="N11" s="76"/>
      <c r="O11" s="76"/>
      <c r="P11" s="11"/>
      <c r="Q11" s="75"/>
      <c r="R11" s="12"/>
      <c r="S11" s="12"/>
      <c r="T11" s="11"/>
      <c r="U11" s="75"/>
      <c r="V11" s="12"/>
      <c r="W11" s="77"/>
    </row>
    <row r="12" spans="1:23" ht="22.8" customHeight="1" x14ac:dyDescent="0.3">
      <c r="A12" s="15">
        <v>6</v>
      </c>
      <c r="B12" s="78">
        <f>CLASSIFICA!B12</f>
        <v>0</v>
      </c>
      <c r="C12" s="78">
        <f>CLASSIFICA!C12</f>
        <v>0</v>
      </c>
      <c r="D12" s="17" t="s">
        <v>19</v>
      </c>
      <c r="E12" s="58">
        <f>CLASSIFICA!E12</f>
        <v>0</v>
      </c>
      <c r="F12" s="45">
        <f>CLASSIFICA!F12</f>
        <v>0</v>
      </c>
      <c r="G12" s="30">
        <f>CLASSIFICA!G12</f>
        <v>0</v>
      </c>
      <c r="H12" s="46">
        <f>CLASSIFICA!H12</f>
        <v>0</v>
      </c>
      <c r="I12" s="61">
        <f>CLASSIFICA!I12</f>
        <v>0</v>
      </c>
      <c r="J12" s="95">
        <f>CLASSIFICA!J12</f>
        <v>0</v>
      </c>
      <c r="K12" s="98">
        <f>CLASSIFICA!K12</f>
        <v>0</v>
      </c>
      <c r="L12">
        <f t="shared" si="0"/>
        <v>0</v>
      </c>
    </row>
    <row r="13" spans="1:23" ht="22.8" customHeight="1" x14ac:dyDescent="0.3">
      <c r="A13" s="15">
        <v>7</v>
      </c>
      <c r="B13" s="78">
        <f>CLASSIFICA!B13</f>
        <v>0</v>
      </c>
      <c r="C13" s="78">
        <f>CLASSIFICA!C13</f>
        <v>0</v>
      </c>
      <c r="D13" s="17" t="s">
        <v>19</v>
      </c>
      <c r="E13" s="58">
        <f>CLASSIFICA!E13</f>
        <v>0</v>
      </c>
      <c r="F13" s="45">
        <f>CLASSIFICA!F13</f>
        <v>0</v>
      </c>
      <c r="G13" s="30">
        <f>CLASSIFICA!G13</f>
        <v>0</v>
      </c>
      <c r="H13" s="46">
        <f>CLASSIFICA!H13</f>
        <v>0</v>
      </c>
      <c r="I13" s="61">
        <f>CLASSIFICA!I13</f>
        <v>0</v>
      </c>
      <c r="J13" s="95">
        <f>CLASSIFICA!J13</f>
        <v>0</v>
      </c>
      <c r="K13" s="98">
        <f>CLASSIFICA!K13</f>
        <v>0</v>
      </c>
      <c r="L13">
        <f t="shared" si="0"/>
        <v>0</v>
      </c>
    </row>
    <row r="14" spans="1:23" ht="22.8" customHeight="1" x14ac:dyDescent="0.3">
      <c r="A14" s="15">
        <v>8</v>
      </c>
      <c r="B14" s="78">
        <f>CLASSIFICA!B14</f>
        <v>0</v>
      </c>
      <c r="C14" s="78">
        <f>CLASSIFICA!C14</f>
        <v>0</v>
      </c>
      <c r="D14" s="17" t="s">
        <v>19</v>
      </c>
      <c r="E14" s="58">
        <f>CLASSIFICA!E14</f>
        <v>0</v>
      </c>
      <c r="F14" s="45">
        <f>CLASSIFICA!F14</f>
        <v>0</v>
      </c>
      <c r="G14" s="30">
        <f>CLASSIFICA!G14</f>
        <v>0</v>
      </c>
      <c r="H14" s="46">
        <f>CLASSIFICA!H14</f>
        <v>0</v>
      </c>
      <c r="I14" s="61">
        <f>CLASSIFICA!I14</f>
        <v>0</v>
      </c>
      <c r="J14" s="95">
        <f>CLASSIFICA!J14</f>
        <v>0</v>
      </c>
      <c r="K14" s="98">
        <f>CLASSIFICA!K14</f>
        <v>0</v>
      </c>
      <c r="L14">
        <f t="shared" si="0"/>
        <v>0</v>
      </c>
    </row>
    <row r="15" spans="1:23" ht="22.8" customHeight="1" x14ac:dyDescent="0.3">
      <c r="A15" s="15">
        <v>9</v>
      </c>
      <c r="B15" s="78">
        <f>CLASSIFICA!B15</f>
        <v>0</v>
      </c>
      <c r="C15" s="78">
        <f>CLASSIFICA!C15</f>
        <v>0</v>
      </c>
      <c r="D15" s="17" t="s">
        <v>19</v>
      </c>
      <c r="E15" s="58">
        <f>CLASSIFICA!E15</f>
        <v>0</v>
      </c>
      <c r="F15" s="45">
        <f>CLASSIFICA!F15</f>
        <v>0</v>
      </c>
      <c r="G15" s="30">
        <f>CLASSIFICA!G15</f>
        <v>0</v>
      </c>
      <c r="H15" s="46">
        <f>CLASSIFICA!H15</f>
        <v>0</v>
      </c>
      <c r="I15" s="61">
        <f>CLASSIFICA!I15</f>
        <v>0</v>
      </c>
      <c r="J15" s="95">
        <f>CLASSIFICA!J15</f>
        <v>0</v>
      </c>
      <c r="K15" s="98">
        <f>CLASSIFICA!K15</f>
        <v>0</v>
      </c>
      <c r="L15">
        <f t="shared" si="0"/>
        <v>0</v>
      </c>
    </row>
    <row r="16" spans="1:23" ht="22.8" customHeight="1" x14ac:dyDescent="0.3">
      <c r="A16" s="15">
        <v>10</v>
      </c>
      <c r="B16" s="78">
        <f>CLASSIFICA!B16</f>
        <v>0</v>
      </c>
      <c r="C16" s="78">
        <f>CLASSIFICA!C16</f>
        <v>0</v>
      </c>
      <c r="D16" s="17" t="s">
        <v>19</v>
      </c>
      <c r="E16" s="58">
        <f>CLASSIFICA!E16</f>
        <v>0</v>
      </c>
      <c r="F16" s="45">
        <f>CLASSIFICA!F16</f>
        <v>0</v>
      </c>
      <c r="G16" s="30">
        <f>CLASSIFICA!G16</f>
        <v>0</v>
      </c>
      <c r="H16" s="46">
        <f>CLASSIFICA!H16</f>
        <v>0</v>
      </c>
      <c r="I16" s="61">
        <f>CLASSIFICA!I16</f>
        <v>0</v>
      </c>
      <c r="J16" s="95">
        <f>CLASSIFICA!J16</f>
        <v>0</v>
      </c>
      <c r="K16" s="98">
        <f>CLASSIFICA!K16</f>
        <v>0</v>
      </c>
      <c r="L16">
        <f t="shared" si="0"/>
        <v>0</v>
      </c>
    </row>
    <row r="17" spans="1:23" ht="22.8" customHeight="1" x14ac:dyDescent="0.3">
      <c r="A17" s="15">
        <v>11</v>
      </c>
      <c r="B17" s="78">
        <f>CLASSIFICA!B17</f>
        <v>0</v>
      </c>
      <c r="C17" s="78">
        <f>CLASSIFICA!C17</f>
        <v>0</v>
      </c>
      <c r="D17" s="17" t="s">
        <v>19</v>
      </c>
      <c r="E17" s="58">
        <f>CLASSIFICA!E17</f>
        <v>0</v>
      </c>
      <c r="F17" s="45">
        <f>CLASSIFICA!F17</f>
        <v>0</v>
      </c>
      <c r="G17" s="30">
        <f>CLASSIFICA!G17</f>
        <v>0</v>
      </c>
      <c r="H17" s="46">
        <f>CLASSIFICA!H17</f>
        <v>0</v>
      </c>
      <c r="I17" s="61">
        <f>CLASSIFICA!I17</f>
        <v>0</v>
      </c>
      <c r="J17" s="95">
        <f>CLASSIFICA!J17</f>
        <v>0</v>
      </c>
      <c r="K17" s="98">
        <f>CLASSIFICA!K17</f>
        <v>0</v>
      </c>
      <c r="L17">
        <f t="shared" si="0"/>
        <v>0</v>
      </c>
    </row>
    <row r="18" spans="1:23" ht="22.8" customHeight="1" x14ac:dyDescent="0.3">
      <c r="A18" s="15">
        <v>12</v>
      </c>
      <c r="B18" s="78">
        <f>CLASSIFICA!B18</f>
        <v>0</v>
      </c>
      <c r="C18" s="78">
        <f>CLASSIFICA!C18</f>
        <v>0</v>
      </c>
      <c r="D18" s="17" t="s">
        <v>19</v>
      </c>
      <c r="E18" s="58">
        <f>CLASSIFICA!E18</f>
        <v>0</v>
      </c>
      <c r="F18" s="45">
        <f>CLASSIFICA!F18</f>
        <v>0</v>
      </c>
      <c r="G18" s="30">
        <f>CLASSIFICA!G18</f>
        <v>0</v>
      </c>
      <c r="H18" s="46">
        <f>CLASSIFICA!H18</f>
        <v>0</v>
      </c>
      <c r="I18" s="61">
        <f>CLASSIFICA!I18</f>
        <v>0</v>
      </c>
      <c r="J18" s="95">
        <f>CLASSIFICA!J18</f>
        <v>0</v>
      </c>
      <c r="K18" s="98">
        <f>CLASSIFICA!K18</f>
        <v>0</v>
      </c>
      <c r="L18">
        <f t="shared" si="0"/>
        <v>0</v>
      </c>
    </row>
    <row r="19" spans="1:23" ht="22.8" customHeight="1" x14ac:dyDescent="0.3">
      <c r="A19" s="15">
        <v>13</v>
      </c>
      <c r="B19" s="78">
        <f>CLASSIFICA!B19</f>
        <v>0</v>
      </c>
      <c r="C19" s="78">
        <f>CLASSIFICA!C19</f>
        <v>0</v>
      </c>
      <c r="D19" s="17" t="s">
        <v>19</v>
      </c>
      <c r="E19" s="58">
        <f>CLASSIFICA!E19</f>
        <v>0</v>
      </c>
      <c r="F19" s="45">
        <f>CLASSIFICA!F19</f>
        <v>0</v>
      </c>
      <c r="G19" s="30">
        <f>CLASSIFICA!G19</f>
        <v>0</v>
      </c>
      <c r="H19" s="46">
        <f>CLASSIFICA!H19</f>
        <v>0</v>
      </c>
      <c r="I19" s="61">
        <f>CLASSIFICA!I19</f>
        <v>0</v>
      </c>
      <c r="J19" s="95">
        <f>CLASSIFICA!J19</f>
        <v>0</v>
      </c>
      <c r="K19" s="98">
        <f>CLASSIFICA!K19</f>
        <v>0</v>
      </c>
      <c r="L19">
        <f t="shared" si="0"/>
        <v>0</v>
      </c>
    </row>
    <row r="20" spans="1:23" ht="22.8" customHeight="1" x14ac:dyDescent="0.3">
      <c r="A20" s="15">
        <v>14</v>
      </c>
      <c r="B20" s="78">
        <f>CLASSIFICA!B20</f>
        <v>0</v>
      </c>
      <c r="C20" s="78">
        <f>CLASSIFICA!C20</f>
        <v>0</v>
      </c>
      <c r="D20" s="17" t="s">
        <v>19</v>
      </c>
      <c r="E20" s="58">
        <f>CLASSIFICA!E20</f>
        <v>0</v>
      </c>
      <c r="F20" s="45">
        <f>CLASSIFICA!F20</f>
        <v>0</v>
      </c>
      <c r="G20" s="30">
        <f>CLASSIFICA!G20</f>
        <v>0</v>
      </c>
      <c r="H20" s="46">
        <f>CLASSIFICA!H20</f>
        <v>0</v>
      </c>
      <c r="I20" s="61">
        <f>CLASSIFICA!I20</f>
        <v>0</v>
      </c>
      <c r="J20" s="95">
        <f>CLASSIFICA!J20</f>
        <v>0</v>
      </c>
      <c r="K20" s="98">
        <f>CLASSIFICA!K20</f>
        <v>0</v>
      </c>
      <c r="L20">
        <f t="shared" si="0"/>
        <v>0</v>
      </c>
    </row>
    <row r="21" spans="1:23" ht="22.8" customHeight="1" thickBot="1" x14ac:dyDescent="0.35">
      <c r="A21" s="16">
        <v>15</v>
      </c>
      <c r="B21" s="79">
        <f>CLASSIFICA!B21</f>
        <v>0</v>
      </c>
      <c r="C21" s="79">
        <f>CLASSIFICA!C21</f>
        <v>0</v>
      </c>
      <c r="D21" s="18" t="s">
        <v>19</v>
      </c>
      <c r="E21" s="60">
        <f>CLASSIFICA!E21</f>
        <v>0</v>
      </c>
      <c r="F21" s="48">
        <f>CLASSIFICA!F21</f>
        <v>0</v>
      </c>
      <c r="G21" s="32">
        <f>CLASSIFICA!G21</f>
        <v>0</v>
      </c>
      <c r="H21" s="49">
        <f>CLASSIFICA!H21</f>
        <v>0</v>
      </c>
      <c r="I21" s="63">
        <f>CLASSIFICA!I21</f>
        <v>0</v>
      </c>
      <c r="J21" s="97">
        <f>CLASSIFICA!J21</f>
        <v>0</v>
      </c>
      <c r="K21" s="102">
        <f>CLASSIFICA!K21</f>
        <v>0</v>
      </c>
      <c r="L21">
        <f t="shared" si="0"/>
        <v>0</v>
      </c>
    </row>
    <row r="22" spans="1:23" ht="27" customHeight="1" thickTop="1" x14ac:dyDescent="0.3">
      <c r="B22" s="13"/>
      <c r="C22" s="13"/>
      <c r="D22" s="2"/>
      <c r="E22" s="2"/>
      <c r="F22" s="14"/>
      <c r="I22" s="261" t="s">
        <v>30</v>
      </c>
      <c r="J22" s="261"/>
      <c r="K22" s="261"/>
    </row>
    <row r="23" spans="1:23" ht="22.8" customHeight="1" x14ac:dyDescent="0.3">
      <c r="B23" s="234" t="s">
        <v>43</v>
      </c>
      <c r="C23" s="234"/>
      <c r="D23" s="234"/>
      <c r="E23" s="234"/>
      <c r="F23" s="234"/>
      <c r="G23" s="234"/>
      <c r="H23" s="234"/>
      <c r="I23" s="234"/>
      <c r="J23" s="234"/>
      <c r="K23" s="113" t="s">
        <v>29</v>
      </c>
    </row>
    <row r="24" spans="1:23" ht="22.8" customHeight="1" thickBot="1" x14ac:dyDescent="0.35">
      <c r="A24" s="26" t="s">
        <v>41</v>
      </c>
      <c r="B24" s="104">
        <f>B1</f>
        <v>0</v>
      </c>
      <c r="C24" s="13"/>
      <c r="D24" s="235">
        <f>D1</f>
        <v>0</v>
      </c>
      <c r="E24" s="235"/>
      <c r="F24" s="14"/>
      <c r="G24" s="235">
        <f>G1</f>
        <v>0</v>
      </c>
      <c r="H24" s="235"/>
    </row>
    <row r="25" spans="1:23" ht="22.8" customHeight="1" thickTop="1" x14ac:dyDescent="0.3">
      <c r="A25" s="243" t="s">
        <v>2</v>
      </c>
      <c r="B25" s="245" t="s">
        <v>0</v>
      </c>
      <c r="C25" s="245" t="s">
        <v>1</v>
      </c>
      <c r="D25" s="247" t="s">
        <v>22</v>
      </c>
      <c r="E25" s="249" t="s">
        <v>31</v>
      </c>
      <c r="F25" s="250"/>
      <c r="G25" s="236" t="s">
        <v>56</v>
      </c>
      <c r="H25" s="237"/>
      <c r="I25" s="238" t="s">
        <v>42</v>
      </c>
      <c r="J25" s="239"/>
      <c r="K25" s="38" t="s">
        <v>25</v>
      </c>
    </row>
    <row r="26" spans="1:23" ht="17.399999999999999" customHeight="1" thickBot="1" x14ac:dyDescent="0.35">
      <c r="A26" s="244"/>
      <c r="B26" s="246"/>
      <c r="C26" s="246"/>
      <c r="D26" s="248"/>
      <c r="E26" s="81" t="s">
        <v>5</v>
      </c>
      <c r="F26" s="28" t="s">
        <v>6</v>
      </c>
      <c r="G26" s="82" t="s">
        <v>4</v>
      </c>
      <c r="H26" s="29" t="s">
        <v>6</v>
      </c>
      <c r="I26" s="83" t="s">
        <v>5</v>
      </c>
      <c r="J26" s="33" t="s">
        <v>6</v>
      </c>
      <c r="K26" s="39" t="s">
        <v>24</v>
      </c>
      <c r="M26" s="14"/>
      <c r="N26" s="14"/>
      <c r="O26" s="14"/>
      <c r="P26" s="11"/>
      <c r="Q26" s="75"/>
      <c r="R26" s="75"/>
      <c r="S26" s="75"/>
      <c r="T26" s="11"/>
      <c r="U26" s="14"/>
      <c r="V26" s="14"/>
      <c r="W26" s="14"/>
    </row>
    <row r="27" spans="1:23" ht="22.8" customHeight="1" thickTop="1" x14ac:dyDescent="0.3">
      <c r="A27" s="20">
        <v>1</v>
      </c>
      <c r="B27" s="78">
        <f>CLASSIFICA!B27</f>
        <v>0</v>
      </c>
      <c r="C27" s="78">
        <f>CLASSIFICA!C27</f>
        <v>0</v>
      </c>
      <c r="D27" s="23" t="s">
        <v>20</v>
      </c>
      <c r="E27" s="64">
        <f>CLASSIFICA!E27</f>
        <v>0</v>
      </c>
      <c r="F27" s="45">
        <f>CLASSIFICA!F27</f>
        <v>0</v>
      </c>
      <c r="G27" s="35">
        <f>CLASSIFICA!G27</f>
        <v>0</v>
      </c>
      <c r="H27" s="46">
        <f>CLASSIFICA!H27</f>
        <v>0</v>
      </c>
      <c r="I27" s="67">
        <f>CLASSIFICA!I27</f>
        <v>0</v>
      </c>
      <c r="J27" s="95">
        <f>CLASSIFICA!J27</f>
        <v>0</v>
      </c>
      <c r="K27" s="138">
        <f>CLASSIFICA!K27</f>
        <v>0</v>
      </c>
      <c r="L27">
        <f t="shared" ref="L27:L41" si="1">K27</f>
        <v>0</v>
      </c>
      <c r="M27" s="14"/>
      <c r="N27" s="76"/>
      <c r="O27" s="76"/>
      <c r="P27" s="11"/>
      <c r="Q27" s="75"/>
      <c r="R27" s="12"/>
      <c r="S27" s="12"/>
      <c r="T27" s="11"/>
      <c r="U27" s="75"/>
      <c r="V27" s="12"/>
      <c r="W27" s="77"/>
    </row>
    <row r="28" spans="1:23" ht="22.8" customHeight="1" x14ac:dyDescent="0.3">
      <c r="A28" s="15">
        <v>2</v>
      </c>
      <c r="B28" s="78">
        <f>CLASSIFICA!B28</f>
        <v>0</v>
      </c>
      <c r="C28" s="78">
        <f>CLASSIFICA!C28</f>
        <v>0</v>
      </c>
      <c r="D28" s="19" t="s">
        <v>20</v>
      </c>
      <c r="E28" s="64">
        <f>CLASSIFICA!E28</f>
        <v>0</v>
      </c>
      <c r="F28" s="45">
        <f>CLASSIFICA!F28</f>
        <v>0</v>
      </c>
      <c r="G28" s="35">
        <f>CLASSIFICA!G28</f>
        <v>0</v>
      </c>
      <c r="H28" s="46">
        <f>CLASSIFICA!H28</f>
        <v>0</v>
      </c>
      <c r="I28" s="67">
        <f>CLASSIFICA!I28</f>
        <v>0</v>
      </c>
      <c r="J28" s="95">
        <f>CLASSIFICA!J28</f>
        <v>0</v>
      </c>
      <c r="K28" s="138">
        <f>CLASSIFICA!K28</f>
        <v>0</v>
      </c>
      <c r="L28">
        <f t="shared" si="1"/>
        <v>0</v>
      </c>
      <c r="M28" s="14"/>
      <c r="N28" s="76"/>
      <c r="O28" s="76"/>
      <c r="P28" s="11"/>
      <c r="Q28" s="75"/>
      <c r="R28" s="12"/>
      <c r="S28" s="12"/>
      <c r="T28" s="11"/>
      <c r="U28" s="75"/>
      <c r="V28" s="12"/>
      <c r="W28" s="77"/>
    </row>
    <row r="29" spans="1:23" ht="22.8" customHeight="1" x14ac:dyDescent="0.3">
      <c r="A29" s="15">
        <v>3</v>
      </c>
      <c r="B29" s="78">
        <f>CLASSIFICA!B29</f>
        <v>0</v>
      </c>
      <c r="C29" s="78">
        <f>CLASSIFICA!C29</f>
        <v>0</v>
      </c>
      <c r="D29" s="19" t="s">
        <v>20</v>
      </c>
      <c r="E29" s="64">
        <f>CLASSIFICA!E29</f>
        <v>0</v>
      </c>
      <c r="F29" s="45">
        <f>CLASSIFICA!F29</f>
        <v>0</v>
      </c>
      <c r="G29" s="35">
        <f>CLASSIFICA!G29</f>
        <v>0</v>
      </c>
      <c r="H29" s="46">
        <f>CLASSIFICA!H29</f>
        <v>0</v>
      </c>
      <c r="I29" s="67">
        <f>CLASSIFICA!I29</f>
        <v>0</v>
      </c>
      <c r="J29" s="95">
        <f>CLASSIFICA!J29</f>
        <v>0</v>
      </c>
      <c r="K29" s="138">
        <f>CLASSIFICA!K29</f>
        <v>0</v>
      </c>
      <c r="L29">
        <f t="shared" si="1"/>
        <v>0</v>
      </c>
      <c r="M29" s="14"/>
      <c r="N29" s="76"/>
      <c r="O29" s="76"/>
      <c r="P29" s="11"/>
      <c r="Q29" s="75"/>
      <c r="R29" s="12"/>
      <c r="S29" s="12"/>
      <c r="T29" s="11"/>
      <c r="U29" s="75"/>
      <c r="V29" s="12"/>
      <c r="W29" s="77"/>
    </row>
    <row r="30" spans="1:23" ht="22.8" customHeight="1" x14ac:dyDescent="0.3">
      <c r="A30" s="15">
        <v>4</v>
      </c>
      <c r="B30" s="78">
        <f>CLASSIFICA!B30</f>
        <v>0</v>
      </c>
      <c r="C30" s="78">
        <f>CLASSIFICA!C30</f>
        <v>0</v>
      </c>
      <c r="D30" s="19" t="s">
        <v>20</v>
      </c>
      <c r="E30" s="64">
        <f>CLASSIFICA!E30</f>
        <v>0</v>
      </c>
      <c r="F30" s="45">
        <f>CLASSIFICA!F30</f>
        <v>0</v>
      </c>
      <c r="G30" s="35">
        <f>CLASSIFICA!G30</f>
        <v>0</v>
      </c>
      <c r="H30" s="46">
        <f>CLASSIFICA!H30</f>
        <v>0</v>
      </c>
      <c r="I30" s="67">
        <f>CLASSIFICA!I30</f>
        <v>0</v>
      </c>
      <c r="J30" s="95">
        <f>CLASSIFICA!J30</f>
        <v>0</v>
      </c>
      <c r="K30" s="138">
        <f>CLASSIFICA!K30</f>
        <v>0</v>
      </c>
      <c r="L30">
        <f t="shared" si="1"/>
        <v>0</v>
      </c>
      <c r="M30" s="14"/>
      <c r="N30" s="76"/>
      <c r="O30" s="76"/>
      <c r="P30" s="11"/>
      <c r="Q30" s="75"/>
      <c r="R30" s="12"/>
      <c r="S30" s="12"/>
      <c r="T30" s="11"/>
      <c r="U30" s="75"/>
      <c r="V30" s="12"/>
      <c r="W30" s="77"/>
    </row>
    <row r="31" spans="1:23" ht="22.8" customHeight="1" x14ac:dyDescent="0.3">
      <c r="A31" s="15">
        <v>5</v>
      </c>
      <c r="B31" s="78">
        <f>CLASSIFICA!B31</f>
        <v>0</v>
      </c>
      <c r="C31" s="78">
        <f>CLASSIFICA!C31</f>
        <v>0</v>
      </c>
      <c r="D31" s="19" t="s">
        <v>20</v>
      </c>
      <c r="E31" s="64">
        <f>CLASSIFICA!E31</f>
        <v>0</v>
      </c>
      <c r="F31" s="45">
        <f>CLASSIFICA!F31</f>
        <v>0</v>
      </c>
      <c r="G31" s="35">
        <f>CLASSIFICA!G31</f>
        <v>0</v>
      </c>
      <c r="H31" s="46">
        <f>CLASSIFICA!H31</f>
        <v>0</v>
      </c>
      <c r="I31" s="67">
        <f>CLASSIFICA!I31</f>
        <v>0</v>
      </c>
      <c r="J31" s="95">
        <f>CLASSIFICA!J31</f>
        <v>0</v>
      </c>
      <c r="K31" s="138">
        <f>CLASSIFICA!K31</f>
        <v>0</v>
      </c>
      <c r="L31">
        <f t="shared" si="1"/>
        <v>0</v>
      </c>
      <c r="M31" s="14"/>
      <c r="N31" s="76"/>
      <c r="O31" s="76"/>
      <c r="P31" s="11"/>
      <c r="Q31" s="75"/>
      <c r="R31" s="12"/>
      <c r="S31" s="12"/>
      <c r="T31" s="11"/>
      <c r="U31" s="75"/>
      <c r="V31" s="12"/>
      <c r="W31" s="77"/>
    </row>
    <row r="32" spans="1:23" ht="22.8" customHeight="1" x14ac:dyDescent="0.3">
      <c r="A32" s="15">
        <v>6</v>
      </c>
      <c r="B32" s="78">
        <f>CLASSIFICA!B32</f>
        <v>0</v>
      </c>
      <c r="C32" s="78">
        <f>CLASSIFICA!C32</f>
        <v>0</v>
      </c>
      <c r="D32" s="19" t="s">
        <v>20</v>
      </c>
      <c r="E32" s="64">
        <f>CLASSIFICA!E32</f>
        <v>0</v>
      </c>
      <c r="F32" s="45">
        <f>CLASSIFICA!F32</f>
        <v>0</v>
      </c>
      <c r="G32" s="35">
        <f>CLASSIFICA!G32</f>
        <v>0</v>
      </c>
      <c r="H32" s="46">
        <f>CLASSIFICA!H32</f>
        <v>0</v>
      </c>
      <c r="I32" s="67">
        <f>CLASSIFICA!I32</f>
        <v>0</v>
      </c>
      <c r="J32" s="95">
        <f>CLASSIFICA!J32</f>
        <v>0</v>
      </c>
      <c r="K32" s="138">
        <f>CLASSIFICA!K32</f>
        <v>0</v>
      </c>
      <c r="L32">
        <f t="shared" si="1"/>
        <v>0</v>
      </c>
    </row>
    <row r="33" spans="1:15" ht="22.8" customHeight="1" x14ac:dyDescent="0.3">
      <c r="A33" s="15">
        <v>7</v>
      </c>
      <c r="B33" s="78">
        <f>CLASSIFICA!B33</f>
        <v>0</v>
      </c>
      <c r="C33" s="78">
        <f>CLASSIFICA!C33</f>
        <v>0</v>
      </c>
      <c r="D33" s="19" t="s">
        <v>20</v>
      </c>
      <c r="E33" s="64">
        <f>CLASSIFICA!E33</f>
        <v>0</v>
      </c>
      <c r="F33" s="45">
        <f>CLASSIFICA!F33</f>
        <v>0</v>
      </c>
      <c r="G33" s="35">
        <f>CLASSIFICA!G33</f>
        <v>0</v>
      </c>
      <c r="H33" s="46">
        <f>CLASSIFICA!H33</f>
        <v>0</v>
      </c>
      <c r="I33" s="67">
        <f>CLASSIFICA!I33</f>
        <v>0</v>
      </c>
      <c r="J33" s="95">
        <f>CLASSIFICA!J33</f>
        <v>0</v>
      </c>
      <c r="K33" s="138">
        <f>CLASSIFICA!K33</f>
        <v>0</v>
      </c>
      <c r="L33">
        <f t="shared" si="1"/>
        <v>0</v>
      </c>
    </row>
    <row r="34" spans="1:15" ht="22.8" customHeight="1" x14ac:dyDescent="0.3">
      <c r="A34" s="15">
        <v>8</v>
      </c>
      <c r="B34" s="78">
        <f>CLASSIFICA!B34</f>
        <v>0</v>
      </c>
      <c r="C34" s="78">
        <f>CLASSIFICA!C34</f>
        <v>0</v>
      </c>
      <c r="D34" s="19" t="s">
        <v>20</v>
      </c>
      <c r="E34" s="64">
        <f>CLASSIFICA!E34</f>
        <v>0</v>
      </c>
      <c r="F34" s="45">
        <f>CLASSIFICA!F34</f>
        <v>0</v>
      </c>
      <c r="G34" s="35">
        <f>CLASSIFICA!G34</f>
        <v>0</v>
      </c>
      <c r="H34" s="46">
        <f>CLASSIFICA!H34</f>
        <v>0</v>
      </c>
      <c r="I34" s="67">
        <f>CLASSIFICA!I34</f>
        <v>0</v>
      </c>
      <c r="J34" s="95">
        <f>CLASSIFICA!J34</f>
        <v>0</v>
      </c>
      <c r="K34" s="138">
        <f>CLASSIFICA!K34</f>
        <v>0</v>
      </c>
      <c r="L34">
        <f t="shared" si="1"/>
        <v>0</v>
      </c>
    </row>
    <row r="35" spans="1:15" ht="22.8" customHeight="1" x14ac:dyDescent="0.3">
      <c r="A35" s="15">
        <v>9</v>
      </c>
      <c r="B35" s="78">
        <f>CLASSIFICA!B35</f>
        <v>0</v>
      </c>
      <c r="C35" s="78">
        <f>CLASSIFICA!C35</f>
        <v>0</v>
      </c>
      <c r="D35" s="19" t="s">
        <v>20</v>
      </c>
      <c r="E35" s="64">
        <f>CLASSIFICA!E35</f>
        <v>0</v>
      </c>
      <c r="F35" s="45">
        <f>CLASSIFICA!F35</f>
        <v>0</v>
      </c>
      <c r="G35" s="35">
        <f>CLASSIFICA!G35</f>
        <v>0</v>
      </c>
      <c r="H35" s="46">
        <f>CLASSIFICA!H35</f>
        <v>0</v>
      </c>
      <c r="I35" s="67">
        <f>CLASSIFICA!I35</f>
        <v>0</v>
      </c>
      <c r="J35" s="95">
        <f>CLASSIFICA!J35</f>
        <v>0</v>
      </c>
      <c r="K35" s="138">
        <f>CLASSIFICA!K35</f>
        <v>0</v>
      </c>
      <c r="L35">
        <f t="shared" si="1"/>
        <v>0</v>
      </c>
    </row>
    <row r="36" spans="1:15" ht="22.8" customHeight="1" x14ac:dyDescent="0.3">
      <c r="A36" s="15">
        <v>10</v>
      </c>
      <c r="B36" s="78">
        <f>CLASSIFICA!B36</f>
        <v>0</v>
      </c>
      <c r="C36" s="78">
        <f>CLASSIFICA!C36</f>
        <v>0</v>
      </c>
      <c r="D36" s="19" t="s">
        <v>20</v>
      </c>
      <c r="E36" s="64">
        <f>CLASSIFICA!E36</f>
        <v>0</v>
      </c>
      <c r="F36" s="45">
        <f>CLASSIFICA!F36</f>
        <v>0</v>
      </c>
      <c r="G36" s="35">
        <f>CLASSIFICA!G36</f>
        <v>0</v>
      </c>
      <c r="H36" s="46">
        <f>CLASSIFICA!H36</f>
        <v>0</v>
      </c>
      <c r="I36" s="67">
        <f>CLASSIFICA!I36</f>
        <v>0</v>
      </c>
      <c r="J36" s="95">
        <f>CLASSIFICA!J36</f>
        <v>0</v>
      </c>
      <c r="K36" s="138">
        <f>CLASSIFICA!K36</f>
        <v>0</v>
      </c>
      <c r="L36">
        <f t="shared" si="1"/>
        <v>0</v>
      </c>
    </row>
    <row r="37" spans="1:15" ht="22.8" customHeight="1" x14ac:dyDescent="0.3">
      <c r="A37" s="15">
        <v>11</v>
      </c>
      <c r="B37" s="78">
        <f>CLASSIFICA!B37</f>
        <v>0</v>
      </c>
      <c r="C37" s="78">
        <f>CLASSIFICA!C37</f>
        <v>0</v>
      </c>
      <c r="D37" s="19" t="s">
        <v>20</v>
      </c>
      <c r="E37" s="64">
        <f>CLASSIFICA!E37</f>
        <v>0</v>
      </c>
      <c r="F37" s="45">
        <f>CLASSIFICA!F37</f>
        <v>0</v>
      </c>
      <c r="G37" s="35">
        <f>CLASSIFICA!G37</f>
        <v>0</v>
      </c>
      <c r="H37" s="46">
        <f>CLASSIFICA!H37</f>
        <v>0</v>
      </c>
      <c r="I37" s="67">
        <f>CLASSIFICA!I37</f>
        <v>0</v>
      </c>
      <c r="J37" s="95">
        <f>CLASSIFICA!J37</f>
        <v>0</v>
      </c>
      <c r="K37" s="138">
        <f>CLASSIFICA!K37</f>
        <v>0</v>
      </c>
      <c r="L37">
        <f t="shared" si="1"/>
        <v>0</v>
      </c>
    </row>
    <row r="38" spans="1:15" ht="22.8" customHeight="1" x14ac:dyDescent="0.3">
      <c r="A38" s="15">
        <v>12</v>
      </c>
      <c r="B38" s="78">
        <f>CLASSIFICA!B38</f>
        <v>0</v>
      </c>
      <c r="C38" s="78">
        <f>CLASSIFICA!C38</f>
        <v>0</v>
      </c>
      <c r="D38" s="19" t="s">
        <v>20</v>
      </c>
      <c r="E38" s="64">
        <f>CLASSIFICA!E38</f>
        <v>0</v>
      </c>
      <c r="F38" s="45">
        <f>CLASSIFICA!F38</f>
        <v>0</v>
      </c>
      <c r="G38" s="35">
        <f>CLASSIFICA!G38</f>
        <v>0</v>
      </c>
      <c r="H38" s="46">
        <f>CLASSIFICA!H38</f>
        <v>0</v>
      </c>
      <c r="I38" s="67">
        <f>CLASSIFICA!I38</f>
        <v>0</v>
      </c>
      <c r="J38" s="95">
        <f>CLASSIFICA!J38</f>
        <v>0</v>
      </c>
      <c r="K38" s="138">
        <f>CLASSIFICA!K38</f>
        <v>0</v>
      </c>
      <c r="L38">
        <f t="shared" si="1"/>
        <v>0</v>
      </c>
    </row>
    <row r="39" spans="1:15" ht="22.8" customHeight="1" x14ac:dyDescent="0.3">
      <c r="A39" s="15">
        <v>13</v>
      </c>
      <c r="B39" s="78">
        <f>CLASSIFICA!B39</f>
        <v>0</v>
      </c>
      <c r="C39" s="78">
        <f>CLASSIFICA!C39</f>
        <v>0</v>
      </c>
      <c r="D39" s="19" t="s">
        <v>20</v>
      </c>
      <c r="E39" s="64">
        <f>CLASSIFICA!E39</f>
        <v>0</v>
      </c>
      <c r="F39" s="45">
        <f>CLASSIFICA!F39</f>
        <v>0</v>
      </c>
      <c r="G39" s="35">
        <f>CLASSIFICA!G39</f>
        <v>0</v>
      </c>
      <c r="H39" s="46">
        <f>CLASSIFICA!H39</f>
        <v>0</v>
      </c>
      <c r="I39" s="67">
        <f>CLASSIFICA!I39</f>
        <v>0</v>
      </c>
      <c r="J39" s="95">
        <f>CLASSIFICA!J39</f>
        <v>0</v>
      </c>
      <c r="K39" s="138">
        <f>CLASSIFICA!K39</f>
        <v>0</v>
      </c>
      <c r="L39">
        <f t="shared" si="1"/>
        <v>0</v>
      </c>
    </row>
    <row r="40" spans="1:15" ht="22.8" customHeight="1" x14ac:dyDescent="0.3">
      <c r="A40" s="15">
        <v>14</v>
      </c>
      <c r="B40" s="78">
        <f>CLASSIFICA!B40</f>
        <v>0</v>
      </c>
      <c r="C40" s="78">
        <f>CLASSIFICA!C40</f>
        <v>0</v>
      </c>
      <c r="D40" s="19" t="s">
        <v>20</v>
      </c>
      <c r="E40" s="64">
        <f>CLASSIFICA!E40</f>
        <v>0</v>
      </c>
      <c r="F40" s="45">
        <f>CLASSIFICA!F40</f>
        <v>0</v>
      </c>
      <c r="G40" s="35">
        <f>CLASSIFICA!G40</f>
        <v>0</v>
      </c>
      <c r="H40" s="46">
        <f>CLASSIFICA!H40</f>
        <v>0</v>
      </c>
      <c r="I40" s="67">
        <f>CLASSIFICA!I40</f>
        <v>0</v>
      </c>
      <c r="J40" s="95">
        <f>CLASSIFICA!J40</f>
        <v>0</v>
      </c>
      <c r="K40" s="138">
        <f>CLASSIFICA!K40</f>
        <v>0</v>
      </c>
      <c r="L40">
        <f t="shared" si="1"/>
        <v>0</v>
      </c>
    </row>
    <row r="41" spans="1:15" ht="22.8" customHeight="1" thickBot="1" x14ac:dyDescent="0.35">
      <c r="A41" s="16">
        <v>15</v>
      </c>
      <c r="B41" s="79">
        <f>CLASSIFICA!B41</f>
        <v>0</v>
      </c>
      <c r="C41" s="79">
        <f>CLASSIFICA!C41</f>
        <v>0</v>
      </c>
      <c r="D41" s="21" t="s">
        <v>20</v>
      </c>
      <c r="E41" s="66">
        <f>CLASSIFICA!E41</f>
        <v>0</v>
      </c>
      <c r="F41" s="48">
        <f>CLASSIFICA!F41</f>
        <v>0</v>
      </c>
      <c r="G41" s="34">
        <f>CLASSIFICA!G41</f>
        <v>0</v>
      </c>
      <c r="H41" s="49">
        <f>CLASSIFICA!H41</f>
        <v>0</v>
      </c>
      <c r="I41" s="69">
        <f>CLASSIFICA!I41</f>
        <v>0</v>
      </c>
      <c r="J41" s="97">
        <f>CLASSIFICA!J41</f>
        <v>0</v>
      </c>
      <c r="K41" s="102">
        <f>CLASSIFICA!K41</f>
        <v>0</v>
      </c>
      <c r="L41">
        <f t="shared" si="1"/>
        <v>0</v>
      </c>
    </row>
    <row r="42" spans="1:15" ht="21" customHeight="1" thickTop="1" x14ac:dyDescent="0.3">
      <c r="H42" s="5"/>
      <c r="I42" s="261" t="s">
        <v>30</v>
      </c>
      <c r="J42" s="261"/>
      <c r="K42" s="261"/>
      <c r="L42" s="5"/>
      <c r="M42" s="5"/>
      <c r="N42" s="5"/>
      <c r="O42" s="11"/>
    </row>
    <row r="43" spans="1:15" ht="18" x14ac:dyDescent="0.35">
      <c r="B43" s="241" t="s">
        <v>49</v>
      </c>
      <c r="C43" s="242"/>
      <c r="D43" s="242"/>
      <c r="E43" s="242"/>
      <c r="K43" s="113" t="s">
        <v>29</v>
      </c>
    </row>
    <row r="44" spans="1:15" ht="18.600000000000001" customHeight="1" thickBot="1" x14ac:dyDescent="0.35">
      <c r="A44" s="26" t="s">
        <v>41</v>
      </c>
      <c r="B44" s="105">
        <f>B1</f>
        <v>0</v>
      </c>
      <c r="C44" s="52"/>
      <c r="D44" s="235">
        <f>D1</f>
        <v>0</v>
      </c>
      <c r="E44" s="235"/>
    </row>
    <row r="45" spans="1:15" ht="15.6" thickTop="1" thickBot="1" x14ac:dyDescent="0.35">
      <c r="A45" s="262" t="s">
        <v>2</v>
      </c>
      <c r="B45" s="264" t="s">
        <v>0</v>
      </c>
      <c r="C45" s="264" t="s">
        <v>1</v>
      </c>
      <c r="D45" s="276" t="s">
        <v>3</v>
      </c>
      <c r="E45" s="279" t="s">
        <v>4</v>
      </c>
      <c r="F45" s="280"/>
    </row>
    <row r="46" spans="1:15" ht="22.8" customHeight="1" thickTop="1" thickBot="1" x14ac:dyDescent="0.35">
      <c r="A46" s="274">
        <v>1</v>
      </c>
      <c r="B46" s="275">
        <f>'INSERIMENTO RISULTATI'!B47</f>
        <v>0</v>
      </c>
      <c r="C46" s="275">
        <f>'INSERIMENTO RISULTATI'!C47</f>
        <v>0</v>
      </c>
      <c r="D46" s="277" t="s">
        <v>19</v>
      </c>
      <c r="E46" s="281">
        <f>'INSERIMENTO RISULTATI'!E47</f>
        <v>0</v>
      </c>
      <c r="F46" s="282"/>
    </row>
    <row r="47" spans="1:15" ht="22.8" customHeight="1" thickTop="1" x14ac:dyDescent="0.3">
      <c r="A47" s="274">
        <v>2</v>
      </c>
      <c r="B47" s="275">
        <f>'INSERIMENTO RISULTATI'!B48</f>
        <v>0</v>
      </c>
      <c r="C47" s="275">
        <f>'INSERIMENTO RISULTATI'!C48</f>
        <v>0</v>
      </c>
      <c r="D47" s="277" t="s">
        <v>19</v>
      </c>
      <c r="E47" s="249" t="s">
        <v>85</v>
      </c>
      <c r="F47" s="250"/>
      <c r="G47" s="236" t="s">
        <v>86</v>
      </c>
      <c r="H47" s="237"/>
      <c r="I47" s="238" t="s">
        <v>87</v>
      </c>
      <c r="J47" s="239"/>
      <c r="K47" s="38" t="s">
        <v>25</v>
      </c>
      <c r="M47" s="270" t="s">
        <v>88</v>
      </c>
      <c r="N47" s="271"/>
    </row>
    <row r="48" spans="1:15" ht="22.8" customHeight="1" thickBot="1" x14ac:dyDescent="0.35">
      <c r="A48" s="263">
        <v>3</v>
      </c>
      <c r="B48" s="265">
        <f>'INSERIMENTO RISULTATI'!B49</f>
        <v>0</v>
      </c>
      <c r="C48" s="265">
        <f>'INSERIMENTO RISULTATI'!C49</f>
        <v>0</v>
      </c>
      <c r="D48" s="278" t="s">
        <v>19</v>
      </c>
      <c r="E48" s="81" t="s">
        <v>5</v>
      </c>
      <c r="F48" s="28" t="s">
        <v>6</v>
      </c>
      <c r="G48" s="82" t="s">
        <v>4</v>
      </c>
      <c r="H48" s="29" t="s">
        <v>6</v>
      </c>
      <c r="I48" s="83" t="s">
        <v>5</v>
      </c>
      <c r="J48" s="33" t="s">
        <v>6</v>
      </c>
      <c r="K48" s="39" t="s">
        <v>24</v>
      </c>
      <c r="M48" s="139" t="s">
        <v>4</v>
      </c>
      <c r="N48" s="140" t="s">
        <v>6</v>
      </c>
    </row>
    <row r="49" spans="1:15" ht="22.8" customHeight="1" thickTop="1" thickBot="1" x14ac:dyDescent="0.35">
      <c r="A49" s="20">
        <v>1</v>
      </c>
      <c r="B49" s="78">
        <f t="shared" ref="B49:C53" si="2">B7</f>
        <v>0</v>
      </c>
      <c r="C49" s="78">
        <f t="shared" si="2"/>
        <v>0</v>
      </c>
      <c r="D49" s="114" t="s">
        <v>19</v>
      </c>
      <c r="E49" s="115">
        <f t="shared" ref="E49:K53" si="3">E7</f>
        <v>0</v>
      </c>
      <c r="F49" s="116">
        <f t="shared" si="3"/>
        <v>0</v>
      </c>
      <c r="G49" s="115">
        <f t="shared" si="3"/>
        <v>0</v>
      </c>
      <c r="H49" s="116">
        <f t="shared" si="3"/>
        <v>0</v>
      </c>
      <c r="I49" s="115">
        <f t="shared" si="3"/>
        <v>0</v>
      </c>
      <c r="J49" s="116">
        <f t="shared" si="3"/>
        <v>0</v>
      </c>
      <c r="K49" s="117">
        <f t="shared" si="3"/>
        <v>0</v>
      </c>
      <c r="M49" s="118">
        <f>E46</f>
        <v>0</v>
      </c>
      <c r="N49" s="134">
        <v>5</v>
      </c>
      <c r="O49" s="11"/>
    </row>
    <row r="50" spans="1:15" ht="22.8" customHeight="1" thickTop="1" x14ac:dyDescent="0.3">
      <c r="A50" s="15">
        <v>2</v>
      </c>
      <c r="B50" s="78">
        <f t="shared" si="2"/>
        <v>0</v>
      </c>
      <c r="C50" s="78">
        <f t="shared" si="2"/>
        <v>0</v>
      </c>
      <c r="D50" s="17" t="s">
        <v>19</v>
      </c>
      <c r="E50" s="115">
        <f t="shared" si="3"/>
        <v>0</v>
      </c>
      <c r="F50" s="116">
        <f t="shared" si="3"/>
        <v>0</v>
      </c>
      <c r="G50" s="115">
        <f t="shared" si="3"/>
        <v>0</v>
      </c>
      <c r="H50" s="116">
        <f t="shared" si="3"/>
        <v>0</v>
      </c>
      <c r="I50" s="115">
        <f t="shared" si="3"/>
        <v>0</v>
      </c>
      <c r="J50" s="116">
        <f t="shared" si="3"/>
        <v>0</v>
      </c>
      <c r="K50" s="117">
        <f t="shared" si="3"/>
        <v>0</v>
      </c>
      <c r="O50" s="11"/>
    </row>
    <row r="51" spans="1:15" ht="22.8" customHeight="1" x14ac:dyDescent="0.3">
      <c r="A51" s="15">
        <v>3</v>
      </c>
      <c r="B51" s="78">
        <f t="shared" si="2"/>
        <v>0</v>
      </c>
      <c r="C51" s="78">
        <f t="shared" si="2"/>
        <v>0</v>
      </c>
      <c r="D51" s="17" t="s">
        <v>19</v>
      </c>
      <c r="E51" s="115">
        <f t="shared" si="3"/>
        <v>0</v>
      </c>
      <c r="F51" s="116">
        <f t="shared" si="3"/>
        <v>0</v>
      </c>
      <c r="G51" s="115">
        <f t="shared" si="3"/>
        <v>0</v>
      </c>
      <c r="H51" s="116">
        <f t="shared" si="3"/>
        <v>0</v>
      </c>
      <c r="I51" s="115">
        <f t="shared" si="3"/>
        <v>0</v>
      </c>
      <c r="J51" s="116">
        <f t="shared" si="3"/>
        <v>0</v>
      </c>
      <c r="K51" s="117">
        <f t="shared" si="3"/>
        <v>0</v>
      </c>
      <c r="O51" s="11"/>
    </row>
    <row r="52" spans="1:15" ht="22.8" customHeight="1" x14ac:dyDescent="0.3">
      <c r="A52" s="15">
        <v>4</v>
      </c>
      <c r="B52" s="78">
        <f t="shared" si="2"/>
        <v>0</v>
      </c>
      <c r="C52" s="78">
        <f t="shared" si="2"/>
        <v>0</v>
      </c>
      <c r="D52" s="17" t="s">
        <v>19</v>
      </c>
      <c r="E52" s="115">
        <f t="shared" si="3"/>
        <v>0</v>
      </c>
      <c r="F52" s="116">
        <f t="shared" si="3"/>
        <v>0</v>
      </c>
      <c r="G52" s="115">
        <f t="shared" si="3"/>
        <v>0</v>
      </c>
      <c r="H52" s="116">
        <f t="shared" si="3"/>
        <v>0</v>
      </c>
      <c r="I52" s="115">
        <f t="shared" si="3"/>
        <v>0</v>
      </c>
      <c r="J52" s="116">
        <f t="shared" si="3"/>
        <v>0</v>
      </c>
      <c r="K52" s="117">
        <f t="shared" si="3"/>
        <v>0</v>
      </c>
      <c r="O52" s="11"/>
    </row>
    <row r="53" spans="1:15" ht="22.8" customHeight="1" x14ac:dyDescent="0.3">
      <c r="A53" s="15">
        <v>5</v>
      </c>
      <c r="B53" s="78">
        <f t="shared" si="2"/>
        <v>0</v>
      </c>
      <c r="C53" s="78">
        <f t="shared" si="2"/>
        <v>0</v>
      </c>
      <c r="D53" s="17" t="s">
        <v>19</v>
      </c>
      <c r="E53" s="115">
        <f t="shared" si="3"/>
        <v>0</v>
      </c>
      <c r="F53" s="116">
        <f t="shared" si="3"/>
        <v>0</v>
      </c>
      <c r="G53" s="115">
        <f t="shared" si="3"/>
        <v>0</v>
      </c>
      <c r="H53" s="116">
        <f t="shared" si="3"/>
        <v>0</v>
      </c>
      <c r="I53" s="115">
        <f t="shared" si="3"/>
        <v>0</v>
      </c>
      <c r="J53" s="116">
        <f t="shared" si="3"/>
        <v>0</v>
      </c>
      <c r="K53" s="117">
        <f t="shared" si="3"/>
        <v>0</v>
      </c>
    </row>
    <row r="54" spans="1:15" ht="22.8" customHeight="1" x14ac:dyDescent="0.3">
      <c r="A54" s="15">
        <v>6</v>
      </c>
      <c r="B54" s="78">
        <f>B27</f>
        <v>0</v>
      </c>
      <c r="C54" s="78">
        <f>C27</f>
        <v>0</v>
      </c>
      <c r="D54" s="19" t="s">
        <v>20</v>
      </c>
      <c r="E54" s="119">
        <f t="shared" ref="E54:K54" si="4">E27</f>
        <v>0</v>
      </c>
      <c r="F54" s="120">
        <f t="shared" si="4"/>
        <v>0</v>
      </c>
      <c r="G54" s="119">
        <f t="shared" si="4"/>
        <v>0</v>
      </c>
      <c r="H54" s="120">
        <f t="shared" si="4"/>
        <v>0</v>
      </c>
      <c r="I54" s="119">
        <f t="shared" si="4"/>
        <v>0</v>
      </c>
      <c r="J54" s="120">
        <f t="shared" si="4"/>
        <v>0</v>
      </c>
      <c r="K54" s="121">
        <f t="shared" si="4"/>
        <v>0</v>
      </c>
    </row>
    <row r="55" spans="1:15" ht="22.8" customHeight="1" x14ac:dyDescent="0.3">
      <c r="A55" s="15">
        <v>7</v>
      </c>
      <c r="B55" s="78">
        <f t="shared" ref="B55:C58" si="5">B28</f>
        <v>0</v>
      </c>
      <c r="C55" s="78">
        <f t="shared" si="5"/>
        <v>0</v>
      </c>
      <c r="D55" s="19" t="s">
        <v>20</v>
      </c>
      <c r="E55" s="119">
        <f t="shared" ref="E55:K58" si="6">E28</f>
        <v>0</v>
      </c>
      <c r="F55" s="120">
        <f t="shared" si="6"/>
        <v>0</v>
      </c>
      <c r="G55" s="119">
        <f t="shared" si="6"/>
        <v>0</v>
      </c>
      <c r="H55" s="120">
        <f t="shared" si="6"/>
        <v>0</v>
      </c>
      <c r="I55" s="119">
        <f t="shared" si="6"/>
        <v>0</v>
      </c>
      <c r="J55" s="120">
        <f t="shared" si="6"/>
        <v>0</v>
      </c>
      <c r="K55" s="121">
        <f t="shared" si="6"/>
        <v>0</v>
      </c>
    </row>
    <row r="56" spans="1:15" ht="19.2" customHeight="1" x14ac:dyDescent="0.3">
      <c r="A56" s="15">
        <v>8</v>
      </c>
      <c r="B56" s="78">
        <f t="shared" si="5"/>
        <v>0</v>
      </c>
      <c r="C56" s="78">
        <f t="shared" si="5"/>
        <v>0</v>
      </c>
      <c r="D56" s="19" t="s">
        <v>20</v>
      </c>
      <c r="E56" s="119">
        <f t="shared" si="6"/>
        <v>0</v>
      </c>
      <c r="F56" s="120">
        <f t="shared" si="6"/>
        <v>0</v>
      </c>
      <c r="G56" s="119">
        <f t="shared" si="6"/>
        <v>0</v>
      </c>
      <c r="H56" s="120">
        <f t="shared" si="6"/>
        <v>0</v>
      </c>
      <c r="I56" s="119">
        <f t="shared" si="6"/>
        <v>0</v>
      </c>
      <c r="J56" s="120">
        <f t="shared" si="6"/>
        <v>0</v>
      </c>
      <c r="K56" s="121">
        <f t="shared" si="6"/>
        <v>0</v>
      </c>
    </row>
    <row r="57" spans="1:15" ht="18" customHeight="1" x14ac:dyDescent="0.3">
      <c r="A57" s="15">
        <v>9</v>
      </c>
      <c r="B57" s="78">
        <f t="shared" si="5"/>
        <v>0</v>
      </c>
      <c r="C57" s="78">
        <f t="shared" si="5"/>
        <v>0</v>
      </c>
      <c r="D57" s="19" t="s">
        <v>20</v>
      </c>
      <c r="E57" s="119">
        <f t="shared" si="6"/>
        <v>0</v>
      </c>
      <c r="F57" s="120">
        <f t="shared" si="6"/>
        <v>0</v>
      </c>
      <c r="G57" s="119">
        <f t="shared" si="6"/>
        <v>0</v>
      </c>
      <c r="H57" s="120">
        <f t="shared" si="6"/>
        <v>0</v>
      </c>
      <c r="I57" s="119">
        <f t="shared" si="6"/>
        <v>0</v>
      </c>
      <c r="J57" s="120">
        <f t="shared" si="6"/>
        <v>0</v>
      </c>
      <c r="K57" s="121">
        <f t="shared" si="6"/>
        <v>0</v>
      </c>
    </row>
    <row r="58" spans="1:15" ht="24" thickBot="1" x14ac:dyDescent="0.35">
      <c r="A58" s="16">
        <v>10</v>
      </c>
      <c r="B58" s="79">
        <f t="shared" si="5"/>
        <v>0</v>
      </c>
      <c r="C58" s="79">
        <f t="shared" si="5"/>
        <v>0</v>
      </c>
      <c r="D58" s="21" t="s">
        <v>20</v>
      </c>
      <c r="E58" s="122">
        <f t="shared" si="6"/>
        <v>0</v>
      </c>
      <c r="F58" s="123">
        <f t="shared" si="6"/>
        <v>0</v>
      </c>
      <c r="G58" s="122">
        <f t="shared" si="6"/>
        <v>0</v>
      </c>
      <c r="H58" s="123">
        <f t="shared" si="6"/>
        <v>0</v>
      </c>
      <c r="I58" s="119">
        <f t="shared" si="6"/>
        <v>0</v>
      </c>
      <c r="J58" s="120">
        <f t="shared" si="6"/>
        <v>0</v>
      </c>
      <c r="K58" s="121">
        <f t="shared" si="6"/>
        <v>0</v>
      </c>
    </row>
    <row r="59" spans="1:15" ht="32.4" thickTop="1" thickBot="1" x14ac:dyDescent="0.35">
      <c r="A59" s="26"/>
      <c r="B59" s="52"/>
      <c r="C59" s="52"/>
      <c r="D59" s="124"/>
      <c r="E59" s="125"/>
      <c r="F59" s="110"/>
      <c r="G59" s="125"/>
      <c r="H59" s="110"/>
      <c r="I59" s="272"/>
      <c r="J59" s="273"/>
      <c r="K59" s="126">
        <f>SUM(K49:K58)</f>
        <v>0</v>
      </c>
    </row>
    <row r="60" spans="1:15" ht="41.55" customHeight="1" thickTop="1" thickBot="1" x14ac:dyDescent="0.35"/>
    <row r="61" spans="1:15" ht="27" customHeight="1" thickTop="1" x14ac:dyDescent="0.3">
      <c r="A61" s="262" t="s">
        <v>2</v>
      </c>
      <c r="B61" s="264" t="s">
        <v>89</v>
      </c>
      <c r="C61" s="264" t="s">
        <v>90</v>
      </c>
      <c r="D61" s="266" t="s">
        <v>91</v>
      </c>
      <c r="E61" s="268" t="s">
        <v>88</v>
      </c>
      <c r="F61" s="269"/>
      <c r="G61" s="283" t="s">
        <v>92</v>
      </c>
    </row>
    <row r="62" spans="1:15" ht="30.6" customHeight="1" thickBot="1" x14ac:dyDescent="0.35">
      <c r="A62" s="263"/>
      <c r="B62" s="265"/>
      <c r="C62" s="265"/>
      <c r="D62" s="267"/>
      <c r="E62" s="127" t="s">
        <v>4</v>
      </c>
      <c r="F62" s="128" t="s">
        <v>6</v>
      </c>
      <c r="G62" s="284"/>
    </row>
    <row r="63" spans="1:15" ht="32.4" thickTop="1" thickBot="1" x14ac:dyDescent="0.35">
      <c r="A63" s="129">
        <v>1</v>
      </c>
      <c r="B63" s="130">
        <f>'INSERIMENTO RISULTATI'!D1</f>
        <v>0</v>
      </c>
      <c r="C63" s="131">
        <f>'INSERIMENTO RISULTATI'!B1</f>
        <v>0</v>
      </c>
      <c r="D63" s="132">
        <f>SUM(K49:K58)</f>
        <v>0</v>
      </c>
      <c r="E63" s="133">
        <f>E46</f>
        <v>0</v>
      </c>
      <c r="F63" s="134"/>
      <c r="G63" s="135">
        <f>SUM(D63,F63)</f>
        <v>0</v>
      </c>
    </row>
    <row r="64" spans="1:15" ht="15" thickTop="1" x14ac:dyDescent="0.3"/>
    <row r="67" spans="2:14" x14ac:dyDescent="0.3">
      <c r="H67" s="5"/>
      <c r="I67" s="12"/>
      <c r="J67" s="12"/>
      <c r="K67" s="11"/>
      <c r="L67" s="5"/>
      <c r="M67" s="12"/>
      <c r="N67" s="12"/>
    </row>
    <row r="68" spans="2:14" x14ac:dyDescent="0.3">
      <c r="B68" s="233" t="s">
        <v>53</v>
      </c>
      <c r="C68" s="233"/>
      <c r="D68" s="233"/>
      <c r="E68" s="233"/>
      <c r="F68" s="233"/>
      <c r="H68" s="5"/>
      <c r="I68" s="12"/>
      <c r="J68" s="12"/>
      <c r="K68" s="11"/>
      <c r="L68" s="5"/>
      <c r="M68" s="12"/>
      <c r="N68" s="12"/>
    </row>
    <row r="69" spans="2:14" x14ac:dyDescent="0.3">
      <c r="H69" s="5"/>
      <c r="I69" s="12"/>
      <c r="J69" s="12"/>
      <c r="K69" s="11"/>
      <c r="L69" s="5"/>
      <c r="M69" s="12"/>
      <c r="N69" s="12"/>
    </row>
    <row r="70" spans="2:14" x14ac:dyDescent="0.3">
      <c r="H70" s="5"/>
      <c r="I70" s="12"/>
      <c r="J70" s="12"/>
      <c r="K70" s="11"/>
      <c r="L70" s="5"/>
      <c r="M70" s="12"/>
      <c r="N70" s="12"/>
    </row>
    <row r="71" spans="2:14" x14ac:dyDescent="0.3">
      <c r="H71" s="5"/>
      <c r="I71" s="12"/>
      <c r="J71" s="12"/>
      <c r="K71" s="11"/>
      <c r="L71" s="11"/>
      <c r="M71" s="11"/>
      <c r="N71" s="11"/>
    </row>
    <row r="72" spans="2:14" x14ac:dyDescent="0.3">
      <c r="H72" s="5"/>
      <c r="I72" s="12"/>
      <c r="J72" s="12"/>
      <c r="K72" s="11"/>
      <c r="L72" s="11"/>
      <c r="M72" s="11"/>
      <c r="N72" s="11"/>
    </row>
    <row r="73" spans="2:14" x14ac:dyDescent="0.3">
      <c r="H73" s="5"/>
      <c r="I73" s="12"/>
      <c r="J73" s="12"/>
      <c r="K73" s="11"/>
      <c r="L73" s="11"/>
      <c r="M73" s="11"/>
      <c r="N73" s="11"/>
    </row>
    <row r="74" spans="2:14" x14ac:dyDescent="0.3">
      <c r="H74" s="5"/>
      <c r="I74" s="12"/>
      <c r="J74" s="12"/>
      <c r="K74" s="11"/>
      <c r="L74" s="11"/>
      <c r="M74" s="11"/>
      <c r="N74" s="11"/>
    </row>
    <row r="75" spans="2:14" x14ac:dyDescent="0.3">
      <c r="H75" s="5"/>
      <c r="I75" s="12"/>
      <c r="J75" s="12"/>
      <c r="K75" s="11"/>
      <c r="L75" s="11"/>
      <c r="M75" s="11"/>
      <c r="N75" s="11"/>
    </row>
  </sheetData>
  <sheetProtection algorithmName="SHA-512" hashValue="r/RySylaVejvkNTnMFjNv/oSJlTi5P/6mWw7W82Edm49VcQbp9s0Ccu6zqENOiqhw4ff+GQgnhjI+MwiMKg44Q==" saltValue="f/oEiHSAG4z8jAAo4spGaA==" spinCount="100000" sheet="1" objects="1" scenarios="1"/>
  <sortState xmlns:xlrd2="http://schemas.microsoft.com/office/spreadsheetml/2017/richdata2" ref="B27:L41">
    <sortCondition descending="1" ref="L27:L41"/>
    <sortCondition ref="G27:G41"/>
  </sortState>
  <mergeCells count="42">
    <mergeCell ref="G1:H1"/>
    <mergeCell ref="I2:K2"/>
    <mergeCell ref="B3:J3"/>
    <mergeCell ref="A5:A6"/>
    <mergeCell ref="B5:B6"/>
    <mergeCell ref="C5:C6"/>
    <mergeCell ref="D5:D6"/>
    <mergeCell ref="E5:F5"/>
    <mergeCell ref="G5:H5"/>
    <mergeCell ref="I5:J5"/>
    <mergeCell ref="A25:A26"/>
    <mergeCell ref="B25:B26"/>
    <mergeCell ref="C25:C26"/>
    <mergeCell ref="D25:D26"/>
    <mergeCell ref="E25:F25"/>
    <mergeCell ref="I22:K22"/>
    <mergeCell ref="I42:K42"/>
    <mergeCell ref="B43:E43"/>
    <mergeCell ref="D44:E44"/>
    <mergeCell ref="B68:F68"/>
    <mergeCell ref="G47:H47"/>
    <mergeCell ref="I47:J47"/>
    <mergeCell ref="G61:G62"/>
    <mergeCell ref="B23:J23"/>
    <mergeCell ref="D24:E24"/>
    <mergeCell ref="G24:H24"/>
    <mergeCell ref="G25:H25"/>
    <mergeCell ref="I25:J25"/>
    <mergeCell ref="M47:N47"/>
    <mergeCell ref="I59:J59"/>
    <mergeCell ref="A45:A48"/>
    <mergeCell ref="B45:B48"/>
    <mergeCell ref="C45:C48"/>
    <mergeCell ref="D45:D48"/>
    <mergeCell ref="E45:F45"/>
    <mergeCell ref="E46:F46"/>
    <mergeCell ref="E47:F47"/>
    <mergeCell ref="A61:A62"/>
    <mergeCell ref="B61:B62"/>
    <mergeCell ref="C61:C62"/>
    <mergeCell ref="D61:D62"/>
    <mergeCell ref="E61:F61"/>
  </mergeCells>
  <hyperlinks>
    <hyperlink ref="K3" location="REGOLAMENTO!A1" display="REGOLAMENTO" xr:uid="{A7951289-2898-481E-B275-2564CBDD7F20}"/>
    <hyperlink ref="K23" location="REGOLAMENTO!A1" display="REGOLAMENTO" xr:uid="{1AD85872-7053-4F1E-B4D6-5B3493D7E6D3}"/>
    <hyperlink ref="K43" location="REGOLAMENTO!A1" display="REGOLAMENTO" xr:uid="{650BF5F6-1C58-42D2-873C-7CBE63B375D7}"/>
    <hyperlink ref="I2:K2" location="'INSERIMENTO RISULTATI'!A1" display="INSERIMENTO RISULTATI" xr:uid="{525C40E3-F907-445C-A003-C82D139241E8}"/>
    <hyperlink ref="I42:K42" location="'INSERIMENTO RISULTATI'!A1" display="INSERIMENTO RISULTATI" xr:uid="{F6E3697E-6078-4FF5-89F0-08CA2E4076D8}"/>
    <hyperlink ref="I22:K22" location="'INSERIMENTO RISULTATI'!A1" display="INSERIMENTO RISULTATI" xr:uid="{94373023-9D05-47AA-8FEF-7603F8FE9DA5}"/>
  </hyperlinks>
  <pageMargins left="0.31496062992125984" right="0.31496062992125984" top="0.74803149606299213" bottom="0.74803149606299213" header="0.31496062992125984" footer="0.31496062992125984"/>
  <pageSetup paperSize="9" scale="80" orientation="landscape" r:id="rId1"/>
  <rowBreaks count="1" manualBreakCount="1">
    <brk id="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5D136-F055-465B-8250-F296BA66E0D3}">
  <sheetPr codeName="Foglio7"/>
  <dimension ref="A1:MS8150"/>
  <sheetViews>
    <sheetView zoomScale="80" zoomScaleNormal="80" workbookViewId="0">
      <selection activeCell="J18" sqref="J18"/>
    </sheetView>
  </sheetViews>
  <sheetFormatPr defaultRowHeight="14.4" x14ac:dyDescent="0.3"/>
  <cols>
    <col min="2" max="2" width="24.21875" customWidth="1"/>
    <col min="3" max="3" width="25" customWidth="1"/>
    <col min="4" max="4" width="12.44140625" customWidth="1"/>
    <col min="5" max="5" width="12.5546875" customWidth="1"/>
    <col min="6" max="6" width="8.109375" customWidth="1"/>
    <col min="7" max="7" width="12.33203125" customWidth="1"/>
    <col min="8" max="8" width="7.5546875" customWidth="1"/>
    <col min="9" max="9" width="12.77734375" customWidth="1"/>
    <col min="10" max="10" width="7.6640625" customWidth="1"/>
    <col min="11" max="11" width="14.33203125" customWidth="1"/>
    <col min="12" max="12" width="8.88671875" hidden="1" customWidth="1"/>
    <col min="13" max="13" width="11.33203125" customWidth="1"/>
    <col min="16" max="16" width="30.44140625" customWidth="1"/>
    <col min="17" max="17" width="8.88671875" style="193"/>
    <col min="19" max="19" width="24.21875" customWidth="1"/>
    <col min="20" max="20" width="25" customWidth="1"/>
    <col min="21" max="21" width="12.44140625" customWidth="1"/>
    <col min="22" max="22" width="12.5546875" customWidth="1"/>
    <col min="23" max="23" width="8.109375" customWidth="1"/>
    <col min="24" max="24" width="12.33203125" customWidth="1"/>
    <col min="25" max="25" width="7.5546875" customWidth="1"/>
    <col min="26" max="26" width="12.77734375" customWidth="1"/>
    <col min="27" max="27" width="7.6640625" customWidth="1"/>
    <col min="28" max="28" width="14.33203125" customWidth="1"/>
    <col min="29" max="29" width="0" hidden="1" customWidth="1"/>
    <col min="30" max="30" width="11.33203125" customWidth="1"/>
    <col min="33" max="33" width="29.5546875" customWidth="1"/>
    <col min="34" max="34" width="8.88671875" style="193"/>
    <col min="36" max="36" width="24.21875" customWidth="1"/>
    <col min="37" max="37" width="25" customWidth="1"/>
    <col min="38" max="38" width="12.44140625" customWidth="1"/>
    <col min="39" max="39" width="12.5546875" customWidth="1"/>
    <col min="40" max="40" width="8.109375" customWidth="1"/>
    <col min="41" max="41" width="12.33203125" customWidth="1"/>
    <col min="42" max="42" width="7.5546875" customWidth="1"/>
    <col min="43" max="43" width="12.77734375" customWidth="1"/>
    <col min="44" max="44" width="7.6640625" customWidth="1"/>
    <col min="45" max="45" width="14.33203125" customWidth="1"/>
    <col min="46" max="46" width="0" hidden="1" customWidth="1"/>
    <col min="50" max="50" width="30.5546875" customWidth="1"/>
    <col min="51" max="51" width="8.88671875" style="193"/>
    <col min="53" max="53" width="24.21875" customWidth="1"/>
    <col min="54" max="54" width="25" customWidth="1"/>
    <col min="55" max="55" width="12.44140625" customWidth="1"/>
    <col min="56" max="56" width="12.5546875" customWidth="1"/>
    <col min="57" max="57" width="8.109375" customWidth="1"/>
    <col min="58" max="58" width="12.33203125" customWidth="1"/>
    <col min="59" max="59" width="7.5546875" customWidth="1"/>
    <col min="60" max="60" width="12.77734375" customWidth="1"/>
    <col min="61" max="61" width="7.6640625" customWidth="1"/>
    <col min="62" max="62" width="14.33203125" customWidth="1"/>
    <col min="63" max="63" width="0" hidden="1" customWidth="1"/>
    <col min="67" max="67" width="31.21875" customWidth="1"/>
    <col min="68" max="68" width="8.88671875" style="193"/>
    <col min="70" max="70" width="24.21875" customWidth="1"/>
    <col min="71" max="71" width="25" customWidth="1"/>
    <col min="72" max="72" width="12.44140625" customWidth="1"/>
    <col min="73" max="73" width="12.5546875" customWidth="1"/>
    <col min="74" max="74" width="8.109375" customWidth="1"/>
    <col min="75" max="75" width="12.33203125" customWidth="1"/>
    <col min="76" max="76" width="7.5546875" customWidth="1"/>
    <col min="77" max="77" width="12.77734375" customWidth="1"/>
    <col min="78" max="78" width="7.6640625" customWidth="1"/>
    <col min="79" max="79" width="14.33203125" customWidth="1"/>
    <col min="80" max="80" width="0" hidden="1" customWidth="1"/>
    <col min="84" max="84" width="30.5546875" customWidth="1"/>
    <col min="85" max="85" width="8.88671875" style="193"/>
    <col min="87" max="87" width="24.21875" customWidth="1"/>
    <col min="88" max="88" width="25" customWidth="1"/>
    <col min="89" max="89" width="12.44140625" customWidth="1"/>
    <col min="90" max="90" width="12.5546875" customWidth="1"/>
    <col min="91" max="91" width="8.109375" customWidth="1"/>
    <col min="92" max="92" width="12.33203125" customWidth="1"/>
    <col min="93" max="93" width="7.5546875" customWidth="1"/>
    <col min="94" max="94" width="12.77734375" customWidth="1"/>
    <col min="95" max="95" width="7.6640625" customWidth="1"/>
    <col min="96" max="96" width="14.33203125" customWidth="1"/>
    <col min="97" max="97" width="0" hidden="1" customWidth="1"/>
    <col min="101" max="101" width="32" customWidth="1"/>
    <col min="102" max="102" width="8.88671875" style="193"/>
    <col min="104" max="104" width="24.21875" customWidth="1"/>
    <col min="105" max="105" width="25" customWidth="1"/>
    <col min="106" max="106" width="12.44140625" customWidth="1"/>
    <col min="107" max="107" width="12.5546875" customWidth="1"/>
    <col min="108" max="108" width="8.109375" customWidth="1"/>
    <col min="109" max="109" width="12.33203125" customWidth="1"/>
    <col min="110" max="110" width="7.5546875" customWidth="1"/>
    <col min="111" max="111" width="12.77734375" customWidth="1"/>
    <col min="112" max="112" width="7.6640625" customWidth="1"/>
    <col min="113" max="113" width="14.33203125" customWidth="1"/>
    <col min="114" max="114" width="0" hidden="1" customWidth="1"/>
    <col min="118" max="118" width="31.109375" customWidth="1"/>
    <col min="119" max="119" width="8.88671875" style="193"/>
    <col min="121" max="121" width="24.21875" customWidth="1"/>
    <col min="122" max="122" width="25" customWidth="1"/>
    <col min="123" max="123" width="12.44140625" customWidth="1"/>
    <col min="124" max="124" width="12.5546875" customWidth="1"/>
    <col min="125" max="125" width="8.109375" customWidth="1"/>
    <col min="126" max="126" width="12.33203125" customWidth="1"/>
    <col min="127" max="127" width="7.5546875" customWidth="1"/>
    <col min="128" max="128" width="12.77734375" customWidth="1"/>
    <col min="129" max="129" width="7.6640625" customWidth="1"/>
    <col min="130" max="130" width="14.33203125" customWidth="1"/>
    <col min="131" max="131" width="0" hidden="1" customWidth="1"/>
    <col min="135" max="135" width="30" customWidth="1"/>
    <col min="136" max="136" width="8.88671875" style="193"/>
    <col min="138" max="138" width="24.21875" customWidth="1"/>
    <col min="139" max="139" width="25" customWidth="1"/>
    <col min="140" max="140" width="12.44140625" customWidth="1"/>
    <col min="141" max="141" width="12.5546875" customWidth="1"/>
    <col min="142" max="142" width="8.109375" customWidth="1"/>
    <col min="143" max="143" width="12.33203125" customWidth="1"/>
    <col min="144" max="144" width="7.5546875" customWidth="1"/>
    <col min="145" max="145" width="12.77734375" customWidth="1"/>
    <col min="146" max="146" width="7.6640625" customWidth="1"/>
    <col min="147" max="147" width="14.33203125" customWidth="1"/>
    <col min="148" max="148" width="0" hidden="1" customWidth="1"/>
    <col min="152" max="152" width="30.44140625" customWidth="1"/>
    <col min="153" max="153" width="8.88671875" style="193"/>
    <col min="155" max="155" width="24.21875" customWidth="1"/>
    <col min="156" max="156" width="25" customWidth="1"/>
    <col min="157" max="157" width="12.44140625" customWidth="1"/>
    <col min="158" max="158" width="12.5546875" customWidth="1"/>
    <col min="159" max="159" width="8.109375" customWidth="1"/>
    <col min="160" max="160" width="12.33203125" customWidth="1"/>
    <col min="161" max="161" width="7.5546875" customWidth="1"/>
    <col min="162" max="162" width="12.77734375" customWidth="1"/>
    <col min="163" max="163" width="7.6640625" customWidth="1"/>
    <col min="164" max="164" width="14.33203125" customWidth="1"/>
    <col min="165" max="165" width="0" hidden="1" customWidth="1"/>
    <col min="169" max="169" width="31.5546875" customWidth="1"/>
    <col min="170" max="170" width="8.88671875" style="193"/>
    <col min="172" max="172" width="24.21875" customWidth="1"/>
    <col min="173" max="173" width="25" customWidth="1"/>
    <col min="174" max="174" width="12.44140625" customWidth="1"/>
    <col min="175" max="175" width="12.5546875" customWidth="1"/>
    <col min="176" max="176" width="8.109375" customWidth="1"/>
    <col min="177" max="177" width="12.33203125" customWidth="1"/>
    <col min="178" max="178" width="7.5546875" customWidth="1"/>
    <col min="179" max="179" width="12.77734375" customWidth="1"/>
    <col min="180" max="180" width="7.6640625" customWidth="1"/>
    <col min="181" max="181" width="14.33203125" customWidth="1"/>
    <col min="182" max="182" width="0" hidden="1" customWidth="1"/>
    <col min="186" max="186" width="30.44140625" customWidth="1"/>
    <col min="187" max="187" width="8.88671875" style="193"/>
    <col min="189" max="189" width="24.21875" customWidth="1"/>
    <col min="190" max="190" width="25" customWidth="1"/>
    <col min="191" max="191" width="12.44140625" customWidth="1"/>
    <col min="192" max="192" width="12.5546875" customWidth="1"/>
    <col min="193" max="193" width="8.109375" customWidth="1"/>
    <col min="194" max="194" width="12.33203125" customWidth="1"/>
    <col min="195" max="195" width="7.5546875" customWidth="1"/>
    <col min="196" max="196" width="12.77734375" customWidth="1"/>
    <col min="197" max="197" width="7.6640625" customWidth="1"/>
    <col min="198" max="198" width="14.33203125" customWidth="1"/>
    <col min="199" max="199" width="0" hidden="1" customWidth="1"/>
    <col min="203" max="203" width="29.33203125" customWidth="1"/>
    <col min="204" max="204" width="8.88671875" style="193"/>
    <col min="206" max="206" width="24.21875" customWidth="1"/>
    <col min="207" max="207" width="25" customWidth="1"/>
    <col min="208" max="208" width="12.44140625" customWidth="1"/>
    <col min="209" max="209" width="12.5546875" customWidth="1"/>
    <col min="210" max="210" width="8.109375" customWidth="1"/>
    <col min="211" max="211" width="12.33203125" customWidth="1"/>
    <col min="212" max="212" width="7.5546875" customWidth="1"/>
    <col min="213" max="213" width="12.77734375" customWidth="1"/>
    <col min="214" max="214" width="7.6640625" customWidth="1"/>
    <col min="215" max="215" width="14.33203125" customWidth="1"/>
    <col min="216" max="216" width="0" hidden="1" customWidth="1"/>
    <col min="220" max="220" width="31.44140625" customWidth="1"/>
    <col min="221" max="221" width="8.88671875" style="193"/>
    <col min="223" max="223" width="24.21875" customWidth="1"/>
    <col min="224" max="224" width="25" customWidth="1"/>
    <col min="225" max="225" width="12.44140625" customWidth="1"/>
    <col min="226" max="226" width="12.5546875" customWidth="1"/>
    <col min="227" max="227" width="8.109375" customWidth="1"/>
    <col min="228" max="228" width="12.33203125" customWidth="1"/>
    <col min="229" max="229" width="7.5546875" customWidth="1"/>
    <col min="230" max="230" width="12.77734375" customWidth="1"/>
    <col min="231" max="231" width="7.6640625" customWidth="1"/>
    <col min="232" max="232" width="14.33203125" customWidth="1"/>
    <col min="233" max="233" width="0" hidden="1" customWidth="1"/>
    <col min="237" max="237" width="29.77734375" customWidth="1"/>
    <col min="238" max="238" width="8.88671875" style="193"/>
    <col min="240" max="240" width="24.21875" customWidth="1"/>
    <col min="241" max="241" width="25" customWidth="1"/>
    <col min="242" max="242" width="12.44140625" customWidth="1"/>
    <col min="243" max="243" width="12.5546875" customWidth="1"/>
    <col min="244" max="244" width="8.109375" customWidth="1"/>
    <col min="245" max="245" width="12.33203125" customWidth="1"/>
    <col min="246" max="246" width="7.5546875" customWidth="1"/>
    <col min="247" max="247" width="12.77734375" customWidth="1"/>
    <col min="248" max="248" width="7.6640625" customWidth="1"/>
    <col min="249" max="249" width="14.33203125" customWidth="1"/>
    <col min="250" max="250" width="0" hidden="1" customWidth="1"/>
    <col min="254" max="254" width="32" customWidth="1"/>
    <col min="255" max="255" width="8.88671875" style="193"/>
    <col min="257" max="257" width="24.21875" customWidth="1"/>
    <col min="258" max="258" width="25" customWidth="1"/>
    <col min="259" max="259" width="12.44140625" customWidth="1"/>
    <col min="260" max="260" width="12.5546875" customWidth="1"/>
    <col min="261" max="261" width="8.109375" customWidth="1"/>
    <col min="262" max="262" width="12.33203125" customWidth="1"/>
    <col min="263" max="263" width="7.5546875" customWidth="1"/>
    <col min="264" max="264" width="12.77734375" customWidth="1"/>
    <col min="265" max="265" width="7.6640625" customWidth="1"/>
    <col min="266" max="266" width="14.33203125" customWidth="1"/>
    <col min="267" max="267" width="0" hidden="1" customWidth="1"/>
    <col min="271" max="271" width="31.44140625" customWidth="1"/>
    <col min="272" max="272" width="8.88671875" style="193"/>
    <col min="274" max="274" width="24.21875" customWidth="1"/>
    <col min="275" max="275" width="25" customWidth="1"/>
    <col min="276" max="276" width="12.44140625" customWidth="1"/>
    <col min="277" max="277" width="12.5546875" customWidth="1"/>
    <col min="278" max="278" width="8.109375" customWidth="1"/>
    <col min="279" max="279" width="12.33203125" customWidth="1"/>
    <col min="280" max="280" width="7.5546875" customWidth="1"/>
    <col min="281" max="281" width="12.77734375" customWidth="1"/>
    <col min="282" max="282" width="7.6640625" customWidth="1"/>
    <col min="283" max="283" width="14.33203125" customWidth="1"/>
    <col min="284" max="284" width="0" hidden="1" customWidth="1"/>
    <col min="288" max="288" width="29.88671875" customWidth="1"/>
    <col min="289" max="289" width="8.88671875" style="193"/>
    <col min="291" max="291" width="24.21875" customWidth="1"/>
    <col min="292" max="292" width="25" customWidth="1"/>
    <col min="293" max="293" width="12.44140625" customWidth="1"/>
    <col min="294" max="294" width="12.5546875" customWidth="1"/>
    <col min="295" max="295" width="8.109375" customWidth="1"/>
    <col min="296" max="296" width="12.33203125" customWidth="1"/>
    <col min="297" max="297" width="7.5546875" customWidth="1"/>
    <col min="298" max="298" width="12.77734375" customWidth="1"/>
    <col min="299" max="299" width="7.6640625" customWidth="1"/>
    <col min="300" max="300" width="14.33203125" customWidth="1"/>
    <col min="301" max="301" width="0" hidden="1" customWidth="1"/>
    <col min="305" max="305" width="28.88671875" customWidth="1"/>
    <col min="306" max="306" width="8.88671875" style="193"/>
    <col min="308" max="308" width="24.21875" customWidth="1"/>
    <col min="309" max="309" width="25" customWidth="1"/>
    <col min="310" max="310" width="12.44140625" customWidth="1"/>
    <col min="311" max="311" width="12.5546875" customWidth="1"/>
    <col min="312" max="312" width="8.109375" customWidth="1"/>
    <col min="313" max="313" width="12.33203125" customWidth="1"/>
    <col min="314" max="314" width="7.5546875" customWidth="1"/>
    <col min="315" max="315" width="12.77734375" customWidth="1"/>
    <col min="316" max="316" width="7.6640625" customWidth="1"/>
    <col min="317" max="317" width="14.33203125" customWidth="1"/>
    <col min="318" max="318" width="0" hidden="1" customWidth="1"/>
    <col min="322" max="322" width="31.77734375" customWidth="1"/>
    <col min="323" max="323" width="8.88671875" style="193"/>
    <col min="325" max="325" width="24.21875" customWidth="1"/>
    <col min="326" max="326" width="25" customWidth="1"/>
    <col min="327" max="327" width="12.44140625" customWidth="1"/>
    <col min="328" max="328" width="12.5546875" customWidth="1"/>
    <col min="329" max="329" width="8.109375" customWidth="1"/>
    <col min="330" max="330" width="12.33203125" customWidth="1"/>
    <col min="331" max="331" width="7.5546875" customWidth="1"/>
    <col min="332" max="332" width="12.77734375" customWidth="1"/>
    <col min="333" max="333" width="7.6640625" customWidth="1"/>
    <col min="334" max="334" width="14.33203125" customWidth="1"/>
    <col min="335" max="335" width="0" hidden="1" customWidth="1"/>
    <col min="339" max="339" width="29.5546875" customWidth="1"/>
    <col min="340" max="340" width="8.88671875" style="193"/>
    <col min="342" max="342" width="24.21875" customWidth="1"/>
    <col min="343" max="343" width="25" customWidth="1"/>
    <col min="344" max="344" width="12.44140625" customWidth="1"/>
    <col min="345" max="345" width="12.5546875" customWidth="1"/>
    <col min="346" max="346" width="8.109375" customWidth="1"/>
    <col min="347" max="347" width="12.33203125" customWidth="1"/>
    <col min="348" max="348" width="7.5546875" customWidth="1"/>
    <col min="349" max="349" width="12.77734375" customWidth="1"/>
    <col min="350" max="350" width="7.6640625" customWidth="1"/>
    <col min="351" max="351" width="14.33203125" customWidth="1"/>
    <col min="352" max="352" width="0" hidden="1" customWidth="1"/>
    <col min="356" max="356" width="23.88671875" customWidth="1"/>
    <col min="357" max="357" width="8.88671875" style="193"/>
  </cols>
  <sheetData>
    <row r="1" spans="1:357" ht="27" customHeight="1" thickBot="1" x14ac:dyDescent="0.35">
      <c r="A1" s="142" t="s">
        <v>41</v>
      </c>
      <c r="B1" s="156"/>
      <c r="C1" s="155"/>
      <c r="D1" s="317"/>
      <c r="E1" s="317"/>
      <c r="F1" s="141"/>
      <c r="Q1" s="195">
        <v>1</v>
      </c>
      <c r="R1" s="142" t="s">
        <v>41</v>
      </c>
      <c r="S1" s="156" t="s">
        <v>111</v>
      </c>
      <c r="T1" s="155"/>
      <c r="U1" s="317" t="s">
        <v>168</v>
      </c>
      <c r="V1" s="317"/>
      <c r="W1" s="141"/>
      <c r="AH1" s="195">
        <v>2</v>
      </c>
      <c r="AI1" s="142" t="s">
        <v>41</v>
      </c>
      <c r="AJ1" s="156" t="s">
        <v>101</v>
      </c>
      <c r="AK1" s="155"/>
      <c r="AL1" s="317" t="s">
        <v>102</v>
      </c>
      <c r="AM1" s="317"/>
      <c r="AN1" s="141"/>
      <c r="AO1" s="141"/>
      <c r="AP1" s="141"/>
      <c r="AQ1" s="141"/>
      <c r="AR1" s="141"/>
      <c r="AS1" s="141"/>
      <c r="AT1" s="141"/>
      <c r="AU1" s="141"/>
      <c r="AV1" s="141"/>
      <c r="AW1" s="141"/>
      <c r="AX1" s="141"/>
      <c r="AY1" s="195">
        <v>3</v>
      </c>
      <c r="AZ1" s="142"/>
      <c r="BA1" s="156" t="s">
        <v>112</v>
      </c>
      <c r="BB1" s="155"/>
      <c r="BC1" s="317" t="s">
        <v>113</v>
      </c>
      <c r="BD1" s="317"/>
      <c r="BE1" s="141"/>
      <c r="BF1" s="141"/>
      <c r="BG1" s="141"/>
      <c r="BH1" s="141"/>
      <c r="BI1" s="141"/>
      <c r="BJ1" s="141"/>
      <c r="BK1" s="141"/>
      <c r="BL1" s="141"/>
      <c r="BM1" s="141"/>
      <c r="BN1" s="141"/>
      <c r="BO1" s="141"/>
      <c r="BP1" s="195">
        <v>4</v>
      </c>
      <c r="BQ1" s="142"/>
      <c r="BR1" s="156" t="s">
        <v>110</v>
      </c>
      <c r="BS1" s="155"/>
      <c r="BT1" s="317" t="s">
        <v>114</v>
      </c>
      <c r="BU1" s="317"/>
      <c r="BV1" s="141"/>
      <c r="BW1" s="141"/>
      <c r="BX1" s="141"/>
      <c r="BY1" s="141"/>
      <c r="BZ1" s="141"/>
      <c r="CA1" s="141"/>
      <c r="CB1" s="141"/>
      <c r="CC1" s="141"/>
      <c r="CD1" s="141"/>
      <c r="CE1" s="141"/>
      <c r="CF1" s="141"/>
      <c r="CG1" s="195">
        <v>5</v>
      </c>
      <c r="CH1" s="142"/>
      <c r="CI1" s="156" t="s">
        <v>115</v>
      </c>
      <c r="CJ1" s="155"/>
      <c r="CK1" s="317" t="s">
        <v>116</v>
      </c>
      <c r="CL1" s="317"/>
      <c r="CM1" s="141"/>
      <c r="CN1" s="141"/>
      <c r="CO1" s="141"/>
      <c r="CP1" s="141"/>
      <c r="CQ1" s="141"/>
      <c r="CR1" s="141"/>
      <c r="CS1" s="141"/>
      <c r="CT1" s="141"/>
      <c r="CU1" s="141"/>
      <c r="CV1" s="141"/>
      <c r="CW1" s="141"/>
      <c r="CX1" s="195">
        <v>6</v>
      </c>
      <c r="CY1" s="142"/>
      <c r="CZ1" s="156" t="s">
        <v>117</v>
      </c>
      <c r="DA1" s="155"/>
      <c r="DB1" s="317" t="s">
        <v>118</v>
      </c>
      <c r="DC1" s="317"/>
      <c r="DD1" s="141"/>
      <c r="DE1" s="141"/>
      <c r="DF1" s="141"/>
      <c r="DG1" s="141"/>
      <c r="DH1" s="141"/>
      <c r="DI1" s="141"/>
      <c r="DJ1" s="141"/>
      <c r="DK1" s="141"/>
      <c r="DL1" s="141"/>
      <c r="DM1" s="141"/>
      <c r="DN1" s="141"/>
      <c r="DO1" s="195">
        <v>7</v>
      </c>
      <c r="DP1" s="142"/>
      <c r="DQ1" s="156" t="s">
        <v>93</v>
      </c>
      <c r="DR1" s="155"/>
      <c r="DS1" s="317" t="s">
        <v>119</v>
      </c>
      <c r="DT1" s="317"/>
      <c r="DU1" s="141"/>
      <c r="DV1" s="141"/>
      <c r="DW1" s="141"/>
      <c r="DX1" s="141"/>
      <c r="DY1" s="141"/>
      <c r="DZ1" s="141"/>
      <c r="EA1" s="141"/>
      <c r="EB1" s="141"/>
      <c r="EC1" s="141"/>
      <c r="ED1" s="141"/>
      <c r="EE1" s="141"/>
      <c r="EF1" s="195">
        <v>8</v>
      </c>
      <c r="EG1" s="142"/>
      <c r="EH1" s="156" t="s">
        <v>93</v>
      </c>
      <c r="EI1" s="155"/>
      <c r="EJ1" s="317" t="s">
        <v>120</v>
      </c>
      <c r="EK1" s="317"/>
      <c r="EL1" s="141"/>
      <c r="EM1" s="141"/>
      <c r="EN1" s="141"/>
      <c r="EO1" s="141"/>
      <c r="EP1" s="141"/>
      <c r="EQ1" s="141"/>
      <c r="ER1" s="141"/>
      <c r="ES1" s="141"/>
      <c r="ET1" s="141"/>
      <c r="EU1" s="141"/>
      <c r="EV1" s="141"/>
      <c r="EW1" s="195">
        <v>9</v>
      </c>
      <c r="EX1" s="142"/>
      <c r="EY1" s="156" t="s">
        <v>101</v>
      </c>
      <c r="EZ1" s="155"/>
      <c r="FA1" s="317" t="s">
        <v>121</v>
      </c>
      <c r="FB1" s="317"/>
      <c r="FC1" s="141"/>
      <c r="FD1" s="141"/>
      <c r="FE1" s="141"/>
      <c r="FF1" s="141"/>
      <c r="FG1" s="141"/>
      <c r="FH1" s="141"/>
      <c r="FI1" s="141"/>
      <c r="FJ1" s="141"/>
      <c r="FK1" s="141"/>
      <c r="FL1" s="141"/>
      <c r="FM1" s="141"/>
      <c r="FN1" s="195">
        <v>10</v>
      </c>
      <c r="FO1" s="142"/>
      <c r="FP1" s="156" t="s">
        <v>111</v>
      </c>
      <c r="FQ1" s="155"/>
      <c r="FR1" s="317" t="s">
        <v>122</v>
      </c>
      <c r="FS1" s="317"/>
      <c r="FT1" s="141"/>
      <c r="FU1" s="141"/>
      <c r="FV1" s="141"/>
      <c r="FW1" s="141"/>
      <c r="FX1" s="141"/>
      <c r="FY1" s="141"/>
      <c r="FZ1" s="141"/>
      <c r="GA1" s="141"/>
      <c r="GB1" s="141"/>
      <c r="GC1" s="141"/>
      <c r="GD1" s="141"/>
      <c r="GE1" s="195">
        <v>11</v>
      </c>
      <c r="GF1" s="142"/>
      <c r="GG1" s="156" t="s">
        <v>99</v>
      </c>
      <c r="GH1" s="155"/>
      <c r="GI1" s="317" t="s">
        <v>118</v>
      </c>
      <c r="GJ1" s="317"/>
      <c r="GK1" s="141"/>
      <c r="GL1" s="141"/>
      <c r="GM1" s="141"/>
      <c r="GN1" s="141"/>
      <c r="GO1" s="141"/>
      <c r="GP1" s="141"/>
      <c r="GQ1" s="141"/>
      <c r="GR1" s="141"/>
      <c r="GS1" s="141"/>
      <c r="GT1" s="141"/>
      <c r="GU1" s="141"/>
      <c r="GV1" s="195">
        <v>12</v>
      </c>
      <c r="GW1" s="142"/>
      <c r="GX1" s="156" t="s">
        <v>101</v>
      </c>
      <c r="GY1" s="155"/>
      <c r="GZ1" s="317" t="s">
        <v>116</v>
      </c>
      <c r="HA1" s="317"/>
      <c r="HB1" s="141"/>
      <c r="HC1" s="141"/>
      <c r="HD1" s="141"/>
      <c r="HE1" s="141"/>
      <c r="HF1" s="141"/>
      <c r="HG1" s="141"/>
      <c r="HH1" s="141"/>
      <c r="HI1" s="141"/>
      <c r="HJ1" s="141"/>
      <c r="HK1" s="141"/>
      <c r="HL1" s="141"/>
      <c r="HM1" s="195">
        <v>13</v>
      </c>
      <c r="HN1" s="142"/>
      <c r="HO1" s="156" t="s">
        <v>111</v>
      </c>
      <c r="HP1" s="155"/>
      <c r="HQ1" s="317" t="s">
        <v>121</v>
      </c>
      <c r="HR1" s="317"/>
      <c r="HS1" s="141"/>
      <c r="HT1" s="141"/>
      <c r="HU1" s="141"/>
      <c r="HV1" s="141"/>
      <c r="HW1" s="141"/>
      <c r="HX1" s="141"/>
      <c r="HY1" s="141"/>
      <c r="HZ1" s="141"/>
      <c r="IA1" s="141"/>
      <c r="IB1" s="141"/>
      <c r="IC1" s="141"/>
      <c r="ID1" s="195">
        <v>14</v>
      </c>
      <c r="IE1" s="142"/>
      <c r="IF1" s="156" t="s">
        <v>117</v>
      </c>
      <c r="IG1" s="155"/>
      <c r="IH1" s="317" t="s">
        <v>123</v>
      </c>
      <c r="II1" s="317"/>
      <c r="IJ1" s="141"/>
      <c r="IK1" s="141"/>
      <c r="IL1" s="141"/>
      <c r="IM1" s="141"/>
      <c r="IN1" s="141"/>
      <c r="IO1" s="141"/>
      <c r="IP1" s="141"/>
      <c r="IQ1" s="141"/>
      <c r="IR1" s="141"/>
      <c r="IS1" s="141"/>
      <c r="IT1" s="141"/>
      <c r="IU1" s="195">
        <v>15</v>
      </c>
      <c r="IV1" s="142"/>
      <c r="IW1" s="156" t="s">
        <v>111</v>
      </c>
      <c r="IX1" s="155"/>
      <c r="IY1" s="317" t="s">
        <v>125</v>
      </c>
      <c r="IZ1" s="317"/>
      <c r="JA1" s="141"/>
      <c r="JB1" s="141"/>
      <c r="JC1" s="141"/>
      <c r="JD1" s="141"/>
      <c r="JE1" s="141"/>
      <c r="JF1" s="141"/>
      <c r="JG1" s="141"/>
      <c r="JH1" s="141"/>
      <c r="JI1" s="141"/>
      <c r="JJ1" s="141"/>
      <c r="JK1" s="141"/>
      <c r="JL1" s="195">
        <v>16</v>
      </c>
      <c r="JM1" s="142"/>
      <c r="JN1" s="156" t="s">
        <v>101</v>
      </c>
      <c r="JO1" s="155"/>
      <c r="JP1" s="317" t="s">
        <v>126</v>
      </c>
      <c r="JQ1" s="317"/>
      <c r="JR1" s="141"/>
      <c r="JS1" s="141"/>
      <c r="JT1" s="141"/>
      <c r="JU1" s="141"/>
      <c r="JV1" s="141"/>
      <c r="JW1" s="141"/>
      <c r="JX1" s="141"/>
      <c r="JY1" s="141"/>
      <c r="JZ1" s="141"/>
      <c r="KA1" s="141"/>
      <c r="KB1" s="141"/>
      <c r="KC1" s="195">
        <v>17</v>
      </c>
      <c r="KD1" s="142"/>
      <c r="KE1" s="156" t="s">
        <v>100</v>
      </c>
      <c r="KF1" s="155"/>
      <c r="KG1" s="317" t="s">
        <v>127</v>
      </c>
      <c r="KH1" s="317"/>
      <c r="KI1" s="141"/>
      <c r="KJ1" s="141"/>
      <c r="KK1" s="141"/>
      <c r="KL1" s="141"/>
      <c r="KM1" s="141"/>
      <c r="KN1" s="141"/>
      <c r="KO1" s="141"/>
      <c r="KP1" s="141"/>
      <c r="KQ1" s="141"/>
      <c r="KR1" s="141"/>
      <c r="KS1" s="141"/>
      <c r="KT1" s="195">
        <v>18</v>
      </c>
      <c r="KU1" s="142"/>
      <c r="KV1" s="156" t="s">
        <v>112</v>
      </c>
      <c r="KW1" s="155"/>
      <c r="KX1" s="317" t="s">
        <v>124</v>
      </c>
      <c r="KY1" s="317"/>
      <c r="KZ1" s="141"/>
      <c r="LA1" s="141"/>
      <c r="LB1" s="141"/>
      <c r="LC1" s="141"/>
      <c r="LD1" s="141"/>
      <c r="LE1" s="141"/>
      <c r="LF1" s="141"/>
      <c r="LG1" s="141"/>
      <c r="LH1" s="141"/>
      <c r="LI1" s="141"/>
      <c r="LJ1" s="141"/>
      <c r="LK1" s="195">
        <v>19</v>
      </c>
      <c r="LL1" s="142"/>
      <c r="LM1" s="156" t="s">
        <v>99</v>
      </c>
      <c r="LN1" s="155"/>
      <c r="LO1" s="317" t="s">
        <v>128</v>
      </c>
      <c r="LP1" s="317"/>
      <c r="LQ1" s="141"/>
      <c r="LR1" s="141"/>
      <c r="LS1" s="141"/>
      <c r="LT1" s="141"/>
      <c r="LU1" s="141"/>
      <c r="LV1" s="141"/>
      <c r="LW1" s="141"/>
      <c r="LX1" s="141"/>
      <c r="LY1" s="141"/>
      <c r="LZ1" s="141"/>
      <c r="MA1" s="141"/>
      <c r="MB1" s="195">
        <v>20</v>
      </c>
      <c r="MC1" s="142"/>
      <c r="MD1" s="156" t="s">
        <v>101</v>
      </c>
      <c r="ME1" s="155"/>
      <c r="MF1" s="317" t="s">
        <v>129</v>
      </c>
      <c r="MG1" s="317"/>
      <c r="MH1" s="141"/>
      <c r="MI1" s="141"/>
      <c r="MJ1" s="141"/>
      <c r="MK1" s="141"/>
      <c r="ML1" s="141"/>
      <c r="MM1" s="141"/>
      <c r="MN1" s="141"/>
      <c r="MO1" s="141"/>
      <c r="MP1" s="141"/>
      <c r="MQ1" s="141"/>
      <c r="MR1" s="141"/>
      <c r="MS1" s="195">
        <v>21</v>
      </c>
    </row>
    <row r="2" spans="1:357" ht="15.6" thickTop="1" thickBot="1" x14ac:dyDescent="0.35">
      <c r="A2" s="307" t="s">
        <v>2</v>
      </c>
      <c r="B2" s="309" t="s">
        <v>0</v>
      </c>
      <c r="C2" s="309" t="s">
        <v>1</v>
      </c>
      <c r="D2" s="320" t="s">
        <v>3</v>
      </c>
      <c r="E2" s="293" t="s">
        <v>4</v>
      </c>
      <c r="F2" s="294"/>
      <c r="R2" s="307" t="s">
        <v>2</v>
      </c>
      <c r="S2" s="309" t="s">
        <v>0</v>
      </c>
      <c r="T2" s="309" t="s">
        <v>1</v>
      </c>
      <c r="U2" s="320" t="s">
        <v>3</v>
      </c>
      <c r="V2" s="293" t="s">
        <v>4</v>
      </c>
      <c r="W2" s="294"/>
      <c r="AI2" s="307" t="s">
        <v>2</v>
      </c>
      <c r="AJ2" s="309" t="s">
        <v>0</v>
      </c>
      <c r="AK2" s="309" t="s">
        <v>1</v>
      </c>
      <c r="AL2" s="320" t="s">
        <v>3</v>
      </c>
      <c r="AM2" s="293" t="s">
        <v>4</v>
      </c>
      <c r="AN2" s="294"/>
      <c r="AO2" s="141"/>
      <c r="AP2" s="141"/>
      <c r="AQ2" s="141"/>
      <c r="AR2" s="141"/>
      <c r="AS2" s="141"/>
      <c r="AT2" s="141"/>
      <c r="AU2" s="141"/>
      <c r="AV2" s="141"/>
      <c r="AW2" s="141"/>
      <c r="AX2" s="141"/>
      <c r="AZ2" s="307" t="s">
        <v>2</v>
      </c>
      <c r="BA2" s="309" t="s">
        <v>0</v>
      </c>
      <c r="BB2" s="309" t="s">
        <v>1</v>
      </c>
      <c r="BC2" s="320" t="s">
        <v>3</v>
      </c>
      <c r="BD2" s="293" t="s">
        <v>4</v>
      </c>
      <c r="BE2" s="294"/>
      <c r="BF2" s="141"/>
      <c r="BG2" s="141"/>
      <c r="BH2" s="141"/>
      <c r="BI2" s="141"/>
      <c r="BJ2" s="141"/>
      <c r="BK2" s="141"/>
      <c r="BL2" s="141"/>
      <c r="BM2" s="141"/>
      <c r="BN2" s="141"/>
      <c r="BO2" s="141"/>
      <c r="BQ2" s="307" t="s">
        <v>2</v>
      </c>
      <c r="BR2" s="309" t="s">
        <v>0</v>
      </c>
      <c r="BS2" s="309" t="s">
        <v>1</v>
      </c>
      <c r="BT2" s="320" t="s">
        <v>3</v>
      </c>
      <c r="BU2" s="293" t="s">
        <v>4</v>
      </c>
      <c r="BV2" s="294"/>
      <c r="BW2" s="141"/>
      <c r="BX2" s="141"/>
      <c r="BY2" s="141"/>
      <c r="BZ2" s="141"/>
      <c r="CA2" s="141"/>
      <c r="CB2" s="141"/>
      <c r="CC2" s="141"/>
      <c r="CD2" s="141"/>
      <c r="CE2" s="141"/>
      <c r="CF2" s="141"/>
      <c r="CH2" s="307" t="s">
        <v>2</v>
      </c>
      <c r="CI2" s="309" t="s">
        <v>0</v>
      </c>
      <c r="CJ2" s="309" t="s">
        <v>1</v>
      </c>
      <c r="CK2" s="320" t="s">
        <v>3</v>
      </c>
      <c r="CL2" s="293" t="s">
        <v>4</v>
      </c>
      <c r="CM2" s="294"/>
      <c r="CN2" s="141"/>
      <c r="CO2" s="141"/>
      <c r="CP2" s="141"/>
      <c r="CQ2" s="141"/>
      <c r="CR2" s="141"/>
      <c r="CS2" s="141"/>
      <c r="CT2" s="141"/>
      <c r="CU2" s="141"/>
      <c r="CV2" s="141"/>
      <c r="CW2" s="141"/>
      <c r="CY2" s="307" t="s">
        <v>2</v>
      </c>
      <c r="CZ2" s="309" t="s">
        <v>0</v>
      </c>
      <c r="DA2" s="309" t="s">
        <v>1</v>
      </c>
      <c r="DB2" s="320" t="s">
        <v>3</v>
      </c>
      <c r="DC2" s="293" t="s">
        <v>4</v>
      </c>
      <c r="DD2" s="294"/>
      <c r="DE2" s="141"/>
      <c r="DF2" s="141"/>
      <c r="DG2" s="141"/>
      <c r="DH2" s="141"/>
      <c r="DI2" s="141"/>
      <c r="DJ2" s="141"/>
      <c r="DK2" s="141"/>
      <c r="DL2" s="141"/>
      <c r="DM2" s="141"/>
      <c r="DN2" s="141"/>
      <c r="DP2" s="307" t="s">
        <v>2</v>
      </c>
      <c r="DQ2" s="309" t="s">
        <v>0</v>
      </c>
      <c r="DR2" s="309" t="s">
        <v>1</v>
      </c>
      <c r="DS2" s="320" t="s">
        <v>3</v>
      </c>
      <c r="DT2" s="293" t="s">
        <v>4</v>
      </c>
      <c r="DU2" s="294"/>
      <c r="DV2" s="141"/>
      <c r="DW2" s="141"/>
      <c r="DX2" s="141"/>
      <c r="DY2" s="141"/>
      <c r="DZ2" s="141"/>
      <c r="EA2" s="141"/>
      <c r="EB2" s="141"/>
      <c r="EC2" s="141"/>
      <c r="ED2" s="141"/>
      <c r="EE2" s="141"/>
      <c r="EG2" s="307" t="s">
        <v>2</v>
      </c>
      <c r="EH2" s="309" t="s">
        <v>0</v>
      </c>
      <c r="EI2" s="309" t="s">
        <v>1</v>
      </c>
      <c r="EJ2" s="320" t="s">
        <v>3</v>
      </c>
      <c r="EK2" s="293" t="s">
        <v>4</v>
      </c>
      <c r="EL2" s="294"/>
      <c r="EM2" s="141"/>
      <c r="EN2" s="141"/>
      <c r="EO2" s="141"/>
      <c r="EP2" s="141"/>
      <c r="EQ2" s="141"/>
      <c r="ER2" s="141"/>
      <c r="ES2" s="141"/>
      <c r="ET2" s="141"/>
      <c r="EU2" s="141"/>
      <c r="EV2" s="141"/>
      <c r="EX2" s="307" t="s">
        <v>2</v>
      </c>
      <c r="EY2" s="309" t="s">
        <v>0</v>
      </c>
      <c r="EZ2" s="309" t="s">
        <v>1</v>
      </c>
      <c r="FA2" s="320" t="s">
        <v>3</v>
      </c>
      <c r="FB2" s="293" t="s">
        <v>4</v>
      </c>
      <c r="FC2" s="294"/>
      <c r="FD2" s="141"/>
      <c r="FE2" s="141"/>
      <c r="FF2" s="141"/>
      <c r="FG2" s="141"/>
      <c r="FH2" s="141"/>
      <c r="FI2" s="141"/>
      <c r="FJ2" s="141"/>
      <c r="FK2" s="141"/>
      <c r="FL2" s="141"/>
      <c r="FM2" s="141"/>
      <c r="FO2" s="307" t="s">
        <v>2</v>
      </c>
      <c r="FP2" s="309" t="s">
        <v>0</v>
      </c>
      <c r="FQ2" s="309" t="s">
        <v>1</v>
      </c>
      <c r="FR2" s="320" t="s">
        <v>3</v>
      </c>
      <c r="FS2" s="293" t="s">
        <v>4</v>
      </c>
      <c r="FT2" s="294"/>
      <c r="FU2" s="141"/>
      <c r="FV2" s="141"/>
      <c r="FW2" s="141"/>
      <c r="FX2" s="141"/>
      <c r="FY2" s="141"/>
      <c r="FZ2" s="141"/>
      <c r="GA2" s="141"/>
      <c r="GB2" s="141"/>
      <c r="GC2" s="141"/>
      <c r="GD2" s="141"/>
      <c r="GF2" s="307" t="s">
        <v>2</v>
      </c>
      <c r="GG2" s="309" t="s">
        <v>0</v>
      </c>
      <c r="GH2" s="309" t="s">
        <v>1</v>
      </c>
      <c r="GI2" s="320" t="s">
        <v>3</v>
      </c>
      <c r="GJ2" s="293" t="s">
        <v>4</v>
      </c>
      <c r="GK2" s="294"/>
      <c r="GL2" s="141"/>
      <c r="GM2" s="141"/>
      <c r="GN2" s="141"/>
      <c r="GO2" s="141"/>
      <c r="GP2" s="141"/>
      <c r="GQ2" s="141"/>
      <c r="GR2" s="141"/>
      <c r="GS2" s="141"/>
      <c r="GT2" s="141"/>
      <c r="GU2" s="141"/>
      <c r="GW2" s="307" t="s">
        <v>2</v>
      </c>
      <c r="GX2" s="309" t="s">
        <v>0</v>
      </c>
      <c r="GY2" s="309" t="s">
        <v>1</v>
      </c>
      <c r="GZ2" s="320" t="s">
        <v>3</v>
      </c>
      <c r="HA2" s="293" t="s">
        <v>4</v>
      </c>
      <c r="HB2" s="294"/>
      <c r="HC2" s="141"/>
      <c r="HD2" s="141"/>
      <c r="HE2" s="141"/>
      <c r="HF2" s="141"/>
      <c r="HG2" s="141"/>
      <c r="HH2" s="141"/>
      <c r="HI2" s="141"/>
      <c r="HJ2" s="141"/>
      <c r="HK2" s="141"/>
      <c r="HL2" s="141"/>
      <c r="HN2" s="307" t="s">
        <v>2</v>
      </c>
      <c r="HO2" s="309" t="s">
        <v>0</v>
      </c>
      <c r="HP2" s="309" t="s">
        <v>1</v>
      </c>
      <c r="HQ2" s="320" t="s">
        <v>3</v>
      </c>
      <c r="HR2" s="293" t="s">
        <v>4</v>
      </c>
      <c r="HS2" s="294"/>
      <c r="HT2" s="141"/>
      <c r="HU2" s="141"/>
      <c r="HV2" s="141"/>
      <c r="HW2" s="141"/>
      <c r="HX2" s="141"/>
      <c r="HY2" s="141"/>
      <c r="HZ2" s="141"/>
      <c r="IA2" s="141"/>
      <c r="IB2" s="141"/>
      <c r="IC2" s="141"/>
      <c r="IE2" s="307" t="s">
        <v>2</v>
      </c>
      <c r="IF2" s="309" t="s">
        <v>0</v>
      </c>
      <c r="IG2" s="309" t="s">
        <v>1</v>
      </c>
      <c r="IH2" s="320" t="s">
        <v>3</v>
      </c>
      <c r="II2" s="293" t="s">
        <v>4</v>
      </c>
      <c r="IJ2" s="294"/>
      <c r="IK2" s="141"/>
      <c r="IL2" s="141"/>
      <c r="IM2" s="141"/>
      <c r="IN2" s="141"/>
      <c r="IO2" s="141"/>
      <c r="IP2" s="141"/>
      <c r="IQ2" s="141"/>
      <c r="IR2" s="141"/>
      <c r="IS2" s="141"/>
      <c r="IT2" s="141"/>
      <c r="IV2" s="307" t="s">
        <v>2</v>
      </c>
      <c r="IW2" s="309" t="s">
        <v>0</v>
      </c>
      <c r="IX2" s="309" t="s">
        <v>1</v>
      </c>
      <c r="IY2" s="320" t="s">
        <v>3</v>
      </c>
      <c r="IZ2" s="293" t="s">
        <v>4</v>
      </c>
      <c r="JA2" s="294"/>
      <c r="JB2" s="141"/>
      <c r="JC2" s="141"/>
      <c r="JD2" s="141"/>
      <c r="JE2" s="141"/>
      <c r="JF2" s="141"/>
      <c r="JG2" s="141"/>
      <c r="JH2" s="141"/>
      <c r="JI2" s="141"/>
      <c r="JJ2" s="141"/>
      <c r="JK2" s="141"/>
      <c r="JM2" s="307" t="s">
        <v>2</v>
      </c>
      <c r="JN2" s="309" t="s">
        <v>0</v>
      </c>
      <c r="JO2" s="309" t="s">
        <v>1</v>
      </c>
      <c r="JP2" s="320" t="s">
        <v>3</v>
      </c>
      <c r="JQ2" s="293" t="s">
        <v>4</v>
      </c>
      <c r="JR2" s="294"/>
      <c r="JS2" s="141"/>
      <c r="JT2" s="141"/>
      <c r="JU2" s="141"/>
      <c r="JV2" s="141"/>
      <c r="JW2" s="141"/>
      <c r="JX2" s="141"/>
      <c r="JY2" s="141"/>
      <c r="JZ2" s="141"/>
      <c r="KA2" s="141"/>
      <c r="KB2" s="141"/>
      <c r="KD2" s="307" t="s">
        <v>2</v>
      </c>
      <c r="KE2" s="309" t="s">
        <v>0</v>
      </c>
      <c r="KF2" s="309" t="s">
        <v>1</v>
      </c>
      <c r="KG2" s="320" t="s">
        <v>3</v>
      </c>
      <c r="KH2" s="293" t="s">
        <v>4</v>
      </c>
      <c r="KI2" s="294"/>
      <c r="KJ2" s="141"/>
      <c r="KK2" s="141"/>
      <c r="KL2" s="141"/>
      <c r="KM2" s="141"/>
      <c r="KN2" s="141"/>
      <c r="KO2" s="141"/>
      <c r="KP2" s="141"/>
      <c r="KQ2" s="141"/>
      <c r="KR2" s="141"/>
      <c r="KS2" s="141"/>
      <c r="KU2" s="307" t="s">
        <v>2</v>
      </c>
      <c r="KV2" s="309" t="s">
        <v>0</v>
      </c>
      <c r="KW2" s="309" t="s">
        <v>1</v>
      </c>
      <c r="KX2" s="320" t="s">
        <v>3</v>
      </c>
      <c r="KY2" s="293" t="s">
        <v>4</v>
      </c>
      <c r="KZ2" s="294"/>
      <c r="LA2" s="141"/>
      <c r="LB2" s="141"/>
      <c r="LC2" s="141"/>
      <c r="LD2" s="141"/>
      <c r="LE2" s="141"/>
      <c r="LF2" s="141"/>
      <c r="LG2" s="141"/>
      <c r="LH2" s="141"/>
      <c r="LI2" s="141"/>
      <c r="LJ2" s="141"/>
      <c r="LL2" s="307" t="s">
        <v>2</v>
      </c>
      <c r="LM2" s="309" t="s">
        <v>0</v>
      </c>
      <c r="LN2" s="309" t="s">
        <v>1</v>
      </c>
      <c r="LO2" s="320" t="s">
        <v>3</v>
      </c>
      <c r="LP2" s="293" t="s">
        <v>4</v>
      </c>
      <c r="LQ2" s="294"/>
      <c r="LR2" s="141"/>
      <c r="LS2" s="141"/>
      <c r="LT2" s="141"/>
      <c r="LU2" s="141"/>
      <c r="LV2" s="141"/>
      <c r="LW2" s="141"/>
      <c r="LX2" s="141"/>
      <c r="LY2" s="141"/>
      <c r="LZ2" s="141"/>
      <c r="MA2" s="141"/>
      <c r="MC2" s="307" t="s">
        <v>2</v>
      </c>
      <c r="MD2" s="309" t="s">
        <v>0</v>
      </c>
      <c r="ME2" s="309" t="s">
        <v>1</v>
      </c>
      <c r="MF2" s="320" t="s">
        <v>3</v>
      </c>
      <c r="MG2" s="293" t="s">
        <v>4</v>
      </c>
      <c r="MH2" s="294"/>
      <c r="MI2" s="141"/>
      <c r="MJ2" s="141"/>
      <c r="MK2" s="141"/>
      <c r="ML2" s="141"/>
      <c r="MM2" s="141"/>
      <c r="MN2" s="141"/>
      <c r="MO2" s="141"/>
      <c r="MP2" s="141"/>
      <c r="MQ2" s="141"/>
      <c r="MR2" s="141"/>
    </row>
    <row r="3" spans="1:357" ht="22.8" customHeight="1" thickTop="1" thickBot="1" x14ac:dyDescent="0.35">
      <c r="A3" s="318">
        <v>1</v>
      </c>
      <c r="B3" s="319">
        <v>0</v>
      </c>
      <c r="C3" s="319">
        <v>0</v>
      </c>
      <c r="D3" s="321" t="s">
        <v>19</v>
      </c>
      <c r="E3" s="293"/>
      <c r="F3" s="294"/>
      <c r="R3" s="318">
        <v>1</v>
      </c>
      <c r="S3" s="319">
        <v>0</v>
      </c>
      <c r="T3" s="319">
        <v>0</v>
      </c>
      <c r="U3" s="321" t="s">
        <v>19</v>
      </c>
      <c r="V3" s="295" t="s">
        <v>165</v>
      </c>
      <c r="W3" s="296"/>
      <c r="AI3" s="318">
        <v>1</v>
      </c>
      <c r="AJ3" s="319">
        <v>0</v>
      </c>
      <c r="AK3" s="319">
        <v>0</v>
      </c>
      <c r="AL3" s="321" t="s">
        <v>19</v>
      </c>
      <c r="AM3" s="295" t="s">
        <v>103</v>
      </c>
      <c r="AN3" s="296"/>
      <c r="AO3" s="141"/>
      <c r="AP3" s="141"/>
      <c r="AQ3" s="141"/>
      <c r="AR3" s="141"/>
      <c r="AS3" s="141"/>
      <c r="AT3" s="141"/>
      <c r="AU3" s="141"/>
      <c r="AV3" s="141"/>
      <c r="AW3" s="141"/>
      <c r="AX3" s="141"/>
      <c r="AZ3" s="318">
        <v>1</v>
      </c>
      <c r="BA3" s="319">
        <v>0</v>
      </c>
      <c r="BB3" s="319">
        <v>0</v>
      </c>
      <c r="BC3" s="321" t="s">
        <v>19</v>
      </c>
      <c r="BD3" s="295"/>
      <c r="BE3" s="296"/>
      <c r="BF3" s="141"/>
      <c r="BG3" s="141"/>
      <c r="BH3" s="141"/>
      <c r="BI3" s="141"/>
      <c r="BJ3" s="141"/>
      <c r="BK3" s="141"/>
      <c r="BL3" s="141"/>
      <c r="BM3" s="141"/>
      <c r="BN3" s="141"/>
      <c r="BO3" s="141"/>
      <c r="BQ3" s="318">
        <v>1</v>
      </c>
      <c r="BR3" s="319">
        <v>0</v>
      </c>
      <c r="BS3" s="319">
        <v>0</v>
      </c>
      <c r="BT3" s="321" t="s">
        <v>19</v>
      </c>
      <c r="BU3" s="295"/>
      <c r="BV3" s="296"/>
      <c r="BW3" s="141"/>
      <c r="BX3" s="141"/>
      <c r="BY3" s="141"/>
      <c r="BZ3" s="141"/>
      <c r="CA3" s="141"/>
      <c r="CB3" s="141"/>
      <c r="CC3" s="141"/>
      <c r="CD3" s="141"/>
      <c r="CE3" s="141"/>
      <c r="CF3" s="141"/>
      <c r="CH3" s="318">
        <v>1</v>
      </c>
      <c r="CI3" s="319">
        <v>0</v>
      </c>
      <c r="CJ3" s="319">
        <v>0</v>
      </c>
      <c r="CK3" s="321" t="s">
        <v>19</v>
      </c>
      <c r="CL3" s="295"/>
      <c r="CM3" s="296"/>
      <c r="CN3" s="141"/>
      <c r="CO3" s="141"/>
      <c r="CP3" s="141"/>
      <c r="CQ3" s="141"/>
      <c r="CR3" s="141"/>
      <c r="CS3" s="141"/>
      <c r="CT3" s="141"/>
      <c r="CU3" s="141"/>
      <c r="CV3" s="141"/>
      <c r="CW3" s="141"/>
      <c r="CY3" s="318">
        <v>1</v>
      </c>
      <c r="CZ3" s="319">
        <v>0</v>
      </c>
      <c r="DA3" s="319">
        <v>0</v>
      </c>
      <c r="DB3" s="321" t="s">
        <v>19</v>
      </c>
      <c r="DC3" s="295"/>
      <c r="DD3" s="296"/>
      <c r="DE3" s="141"/>
      <c r="DF3" s="141"/>
      <c r="DG3" s="141"/>
      <c r="DH3" s="141"/>
      <c r="DI3" s="141"/>
      <c r="DJ3" s="141"/>
      <c r="DK3" s="141"/>
      <c r="DL3" s="141"/>
      <c r="DM3" s="141"/>
      <c r="DN3" s="141"/>
      <c r="DP3" s="318">
        <v>1</v>
      </c>
      <c r="DQ3" s="319">
        <v>0</v>
      </c>
      <c r="DR3" s="319">
        <v>0</v>
      </c>
      <c r="DS3" s="321" t="s">
        <v>19</v>
      </c>
      <c r="DT3" s="295"/>
      <c r="DU3" s="296"/>
      <c r="DV3" s="141"/>
      <c r="DW3" s="141"/>
      <c r="DX3" s="141"/>
      <c r="DY3" s="141"/>
      <c r="DZ3" s="141"/>
      <c r="EA3" s="141"/>
      <c r="EB3" s="141"/>
      <c r="EC3" s="141"/>
      <c r="ED3" s="141"/>
      <c r="EE3" s="141"/>
      <c r="EG3" s="318">
        <v>1</v>
      </c>
      <c r="EH3" s="319">
        <v>0</v>
      </c>
      <c r="EI3" s="319">
        <v>0</v>
      </c>
      <c r="EJ3" s="321" t="s">
        <v>19</v>
      </c>
      <c r="EK3" s="295"/>
      <c r="EL3" s="296"/>
      <c r="EM3" s="141"/>
      <c r="EN3" s="141"/>
      <c r="EO3" s="141"/>
      <c r="EP3" s="141"/>
      <c r="EQ3" s="141"/>
      <c r="ER3" s="141"/>
      <c r="ES3" s="141"/>
      <c r="ET3" s="141"/>
      <c r="EU3" s="141"/>
      <c r="EV3" s="141"/>
      <c r="EX3" s="318">
        <v>1</v>
      </c>
      <c r="EY3" s="319">
        <v>0</v>
      </c>
      <c r="EZ3" s="319">
        <v>0</v>
      </c>
      <c r="FA3" s="321" t="s">
        <v>19</v>
      </c>
      <c r="FB3" s="295"/>
      <c r="FC3" s="296"/>
      <c r="FD3" s="141"/>
      <c r="FE3" s="141"/>
      <c r="FF3" s="141"/>
      <c r="FG3" s="141"/>
      <c r="FH3" s="141"/>
      <c r="FI3" s="141"/>
      <c r="FJ3" s="141"/>
      <c r="FK3" s="141"/>
      <c r="FL3" s="141"/>
      <c r="FM3" s="141"/>
      <c r="FO3" s="318">
        <v>1</v>
      </c>
      <c r="FP3" s="319">
        <v>0</v>
      </c>
      <c r="FQ3" s="319">
        <v>0</v>
      </c>
      <c r="FR3" s="321" t="s">
        <v>19</v>
      </c>
      <c r="FS3" s="295"/>
      <c r="FT3" s="296"/>
      <c r="FU3" s="141"/>
      <c r="FV3" s="141"/>
      <c r="FW3" s="141"/>
      <c r="FX3" s="141"/>
      <c r="FY3" s="141"/>
      <c r="FZ3" s="141"/>
      <c r="GA3" s="141"/>
      <c r="GB3" s="141"/>
      <c r="GC3" s="141"/>
      <c r="GD3" s="141"/>
      <c r="GF3" s="318">
        <v>1</v>
      </c>
      <c r="GG3" s="319">
        <v>0</v>
      </c>
      <c r="GH3" s="319">
        <v>0</v>
      </c>
      <c r="GI3" s="321" t="s">
        <v>19</v>
      </c>
      <c r="GJ3" s="295"/>
      <c r="GK3" s="296"/>
      <c r="GL3" s="141"/>
      <c r="GM3" s="141"/>
      <c r="GN3" s="141"/>
      <c r="GO3" s="141"/>
      <c r="GP3" s="141"/>
      <c r="GQ3" s="141"/>
      <c r="GR3" s="141"/>
      <c r="GS3" s="141"/>
      <c r="GT3" s="141"/>
      <c r="GU3" s="141"/>
      <c r="GW3" s="318">
        <v>1</v>
      </c>
      <c r="GX3" s="319">
        <v>0</v>
      </c>
      <c r="GY3" s="319">
        <v>0</v>
      </c>
      <c r="GZ3" s="321" t="s">
        <v>19</v>
      </c>
      <c r="HA3" s="295"/>
      <c r="HB3" s="296"/>
      <c r="HC3" s="141"/>
      <c r="HD3" s="141"/>
      <c r="HE3" s="141"/>
      <c r="HF3" s="141"/>
      <c r="HG3" s="141"/>
      <c r="HH3" s="141"/>
      <c r="HI3" s="141"/>
      <c r="HJ3" s="141"/>
      <c r="HK3" s="141"/>
      <c r="HL3" s="141"/>
      <c r="HN3" s="318">
        <v>1</v>
      </c>
      <c r="HO3" s="319">
        <v>0</v>
      </c>
      <c r="HP3" s="319">
        <v>0</v>
      </c>
      <c r="HQ3" s="321" t="s">
        <v>19</v>
      </c>
      <c r="HR3" s="295"/>
      <c r="HS3" s="296"/>
      <c r="HT3" s="141"/>
      <c r="HU3" s="141"/>
      <c r="HV3" s="141"/>
      <c r="HW3" s="141"/>
      <c r="HX3" s="141"/>
      <c r="HY3" s="141"/>
      <c r="HZ3" s="141"/>
      <c r="IA3" s="141"/>
      <c r="IB3" s="141"/>
      <c r="IC3" s="141"/>
      <c r="IE3" s="318">
        <v>1</v>
      </c>
      <c r="IF3" s="319">
        <v>0</v>
      </c>
      <c r="IG3" s="319">
        <v>0</v>
      </c>
      <c r="IH3" s="321" t="s">
        <v>19</v>
      </c>
      <c r="II3" s="295"/>
      <c r="IJ3" s="296"/>
      <c r="IK3" s="141"/>
      <c r="IL3" s="141"/>
      <c r="IM3" s="141"/>
      <c r="IN3" s="141"/>
      <c r="IO3" s="141"/>
      <c r="IP3" s="141"/>
      <c r="IQ3" s="141"/>
      <c r="IR3" s="141"/>
      <c r="IS3" s="141"/>
      <c r="IT3" s="141"/>
      <c r="IV3" s="318">
        <v>1</v>
      </c>
      <c r="IW3" s="319">
        <v>0</v>
      </c>
      <c r="IX3" s="319">
        <v>0</v>
      </c>
      <c r="IY3" s="321" t="s">
        <v>19</v>
      </c>
      <c r="IZ3" s="295"/>
      <c r="JA3" s="296"/>
      <c r="JB3" s="141"/>
      <c r="JC3" s="141"/>
      <c r="JD3" s="141"/>
      <c r="JE3" s="141"/>
      <c r="JF3" s="141"/>
      <c r="JG3" s="141"/>
      <c r="JH3" s="141"/>
      <c r="JI3" s="141"/>
      <c r="JJ3" s="141"/>
      <c r="JK3" s="141"/>
      <c r="JM3" s="318">
        <v>1</v>
      </c>
      <c r="JN3" s="319">
        <v>0</v>
      </c>
      <c r="JO3" s="319">
        <v>0</v>
      </c>
      <c r="JP3" s="321" t="s">
        <v>19</v>
      </c>
      <c r="JQ3" s="295"/>
      <c r="JR3" s="296"/>
      <c r="JS3" s="141"/>
      <c r="JT3" s="141"/>
      <c r="JU3" s="141"/>
      <c r="JV3" s="141"/>
      <c r="JW3" s="141"/>
      <c r="JX3" s="141"/>
      <c r="JY3" s="141"/>
      <c r="JZ3" s="141"/>
      <c r="KA3" s="141"/>
      <c r="KB3" s="141"/>
      <c r="KD3" s="318">
        <v>1</v>
      </c>
      <c r="KE3" s="319">
        <v>0</v>
      </c>
      <c r="KF3" s="319">
        <v>0</v>
      </c>
      <c r="KG3" s="321" t="s">
        <v>19</v>
      </c>
      <c r="KH3" s="295"/>
      <c r="KI3" s="296"/>
      <c r="KJ3" s="141"/>
      <c r="KK3" s="141"/>
      <c r="KL3" s="141"/>
      <c r="KM3" s="141"/>
      <c r="KN3" s="141"/>
      <c r="KO3" s="141"/>
      <c r="KP3" s="141"/>
      <c r="KQ3" s="141"/>
      <c r="KR3" s="141"/>
      <c r="KS3" s="141"/>
      <c r="KU3" s="318">
        <v>1</v>
      </c>
      <c r="KV3" s="319">
        <v>0</v>
      </c>
      <c r="KW3" s="319">
        <v>0</v>
      </c>
      <c r="KX3" s="321" t="s">
        <v>19</v>
      </c>
      <c r="KY3" s="295"/>
      <c r="KZ3" s="296"/>
      <c r="LA3" s="141"/>
      <c r="LB3" s="141"/>
      <c r="LC3" s="141"/>
      <c r="LD3" s="141"/>
      <c r="LE3" s="141"/>
      <c r="LF3" s="141"/>
      <c r="LG3" s="141"/>
      <c r="LH3" s="141"/>
      <c r="LI3" s="141"/>
      <c r="LJ3" s="141"/>
      <c r="LL3" s="318">
        <v>1</v>
      </c>
      <c r="LM3" s="319">
        <v>0</v>
      </c>
      <c r="LN3" s="319">
        <v>0</v>
      </c>
      <c r="LO3" s="321" t="s">
        <v>19</v>
      </c>
      <c r="LP3" s="295"/>
      <c r="LQ3" s="296"/>
      <c r="LR3" s="141"/>
      <c r="LS3" s="141"/>
      <c r="LT3" s="141"/>
      <c r="LU3" s="141"/>
      <c r="LV3" s="141"/>
      <c r="LW3" s="141"/>
      <c r="LX3" s="141"/>
      <c r="LY3" s="141"/>
      <c r="LZ3" s="141"/>
      <c r="MA3" s="141"/>
      <c r="MC3" s="318">
        <v>1</v>
      </c>
      <c r="MD3" s="319">
        <v>0</v>
      </c>
      <c r="ME3" s="319">
        <v>0</v>
      </c>
      <c r="MF3" s="321" t="s">
        <v>19</v>
      </c>
      <c r="MG3" s="295"/>
      <c r="MH3" s="296"/>
      <c r="MI3" s="141"/>
      <c r="MJ3" s="141"/>
      <c r="MK3" s="141"/>
      <c r="ML3" s="141"/>
      <c r="MM3" s="141"/>
      <c r="MN3" s="141"/>
      <c r="MO3" s="141"/>
      <c r="MP3" s="141"/>
      <c r="MQ3" s="141"/>
      <c r="MR3" s="141"/>
    </row>
    <row r="4" spans="1:357" ht="22.8" customHeight="1" thickTop="1" x14ac:dyDescent="0.3">
      <c r="A4" s="318">
        <v>2</v>
      </c>
      <c r="B4" s="319">
        <v>0</v>
      </c>
      <c r="C4" s="319">
        <v>0</v>
      </c>
      <c r="D4" s="321" t="s">
        <v>19</v>
      </c>
      <c r="E4" s="331" t="s">
        <v>85</v>
      </c>
      <c r="F4" s="332"/>
      <c r="G4" s="333" t="s">
        <v>86</v>
      </c>
      <c r="H4" s="334"/>
      <c r="I4" s="335" t="s">
        <v>87</v>
      </c>
      <c r="J4" s="336"/>
      <c r="K4" s="38" t="s">
        <v>25</v>
      </c>
      <c r="M4" s="270" t="s">
        <v>88</v>
      </c>
      <c r="N4" s="271"/>
      <c r="O4" s="337" t="s">
        <v>108</v>
      </c>
      <c r="P4" s="339" t="s">
        <v>109</v>
      </c>
      <c r="R4" s="318">
        <v>2</v>
      </c>
      <c r="S4" s="319">
        <v>0</v>
      </c>
      <c r="T4" s="319">
        <v>0</v>
      </c>
      <c r="U4" s="321" t="s">
        <v>19</v>
      </c>
      <c r="V4" s="301" t="s">
        <v>85</v>
      </c>
      <c r="W4" s="302"/>
      <c r="X4" s="236" t="s">
        <v>86</v>
      </c>
      <c r="Y4" s="237"/>
      <c r="Z4" s="238" t="s">
        <v>87</v>
      </c>
      <c r="AA4" s="239"/>
      <c r="AB4" s="38" t="s">
        <v>25</v>
      </c>
      <c r="AD4" s="270" t="s">
        <v>88</v>
      </c>
      <c r="AE4" s="271"/>
      <c r="AF4" s="297" t="s">
        <v>108</v>
      </c>
      <c r="AG4" s="298" t="s">
        <v>109</v>
      </c>
      <c r="AI4" s="318">
        <v>2</v>
      </c>
      <c r="AJ4" s="319">
        <v>0</v>
      </c>
      <c r="AK4" s="319">
        <v>0</v>
      </c>
      <c r="AL4" s="321" t="s">
        <v>19</v>
      </c>
      <c r="AM4" s="301" t="s">
        <v>31</v>
      </c>
      <c r="AN4" s="302"/>
      <c r="AO4" s="287" t="s">
        <v>56</v>
      </c>
      <c r="AP4" s="288"/>
      <c r="AQ4" s="289" t="s">
        <v>42</v>
      </c>
      <c r="AR4" s="290"/>
      <c r="AS4" s="143" t="s">
        <v>25</v>
      </c>
      <c r="AT4" s="141"/>
      <c r="AU4" s="303" t="s">
        <v>88</v>
      </c>
      <c r="AV4" s="304"/>
      <c r="AW4" s="299" t="s">
        <v>108</v>
      </c>
      <c r="AX4" s="300" t="s">
        <v>109</v>
      </c>
      <c r="AZ4" s="318">
        <v>2</v>
      </c>
      <c r="BA4" s="319">
        <v>0</v>
      </c>
      <c r="BB4" s="319">
        <v>0</v>
      </c>
      <c r="BC4" s="321" t="s">
        <v>19</v>
      </c>
      <c r="BD4" s="301" t="s">
        <v>31</v>
      </c>
      <c r="BE4" s="302"/>
      <c r="BF4" s="287" t="s">
        <v>56</v>
      </c>
      <c r="BG4" s="288"/>
      <c r="BH4" s="289" t="s">
        <v>42</v>
      </c>
      <c r="BI4" s="290"/>
      <c r="BJ4" s="143" t="s">
        <v>25</v>
      </c>
      <c r="BK4" s="141"/>
      <c r="BL4" s="291" t="s">
        <v>88</v>
      </c>
      <c r="BM4" s="292"/>
      <c r="BN4" s="285" t="s">
        <v>108</v>
      </c>
      <c r="BO4" s="286" t="s">
        <v>109</v>
      </c>
      <c r="BQ4" s="318">
        <v>2</v>
      </c>
      <c r="BR4" s="319">
        <v>0</v>
      </c>
      <c r="BS4" s="319">
        <v>0</v>
      </c>
      <c r="BT4" s="321" t="s">
        <v>19</v>
      </c>
      <c r="BU4" s="301" t="s">
        <v>31</v>
      </c>
      <c r="BV4" s="302"/>
      <c r="BW4" s="287" t="s">
        <v>56</v>
      </c>
      <c r="BX4" s="288"/>
      <c r="BY4" s="289" t="s">
        <v>42</v>
      </c>
      <c r="BZ4" s="290"/>
      <c r="CA4" s="143" t="s">
        <v>25</v>
      </c>
      <c r="CB4" s="141"/>
      <c r="CC4" s="291" t="s">
        <v>88</v>
      </c>
      <c r="CD4" s="292"/>
      <c r="CE4" s="285" t="s">
        <v>108</v>
      </c>
      <c r="CF4" s="286" t="s">
        <v>109</v>
      </c>
      <c r="CH4" s="318">
        <v>2</v>
      </c>
      <c r="CI4" s="319">
        <v>0</v>
      </c>
      <c r="CJ4" s="319">
        <v>0</v>
      </c>
      <c r="CK4" s="321" t="s">
        <v>19</v>
      </c>
      <c r="CL4" s="301" t="s">
        <v>31</v>
      </c>
      <c r="CM4" s="302"/>
      <c r="CN4" s="287" t="s">
        <v>56</v>
      </c>
      <c r="CO4" s="288"/>
      <c r="CP4" s="289" t="s">
        <v>42</v>
      </c>
      <c r="CQ4" s="290"/>
      <c r="CR4" s="143" t="s">
        <v>25</v>
      </c>
      <c r="CS4" s="141"/>
      <c r="CT4" s="291" t="s">
        <v>88</v>
      </c>
      <c r="CU4" s="292"/>
      <c r="CV4" s="285" t="s">
        <v>108</v>
      </c>
      <c r="CW4" s="286" t="s">
        <v>109</v>
      </c>
      <c r="CY4" s="318">
        <v>2</v>
      </c>
      <c r="CZ4" s="319">
        <v>0</v>
      </c>
      <c r="DA4" s="319">
        <v>0</v>
      </c>
      <c r="DB4" s="321" t="s">
        <v>19</v>
      </c>
      <c r="DC4" s="301" t="s">
        <v>31</v>
      </c>
      <c r="DD4" s="302"/>
      <c r="DE4" s="287" t="s">
        <v>56</v>
      </c>
      <c r="DF4" s="288"/>
      <c r="DG4" s="289" t="s">
        <v>42</v>
      </c>
      <c r="DH4" s="290"/>
      <c r="DI4" s="143" t="s">
        <v>25</v>
      </c>
      <c r="DJ4" s="141"/>
      <c r="DK4" s="291" t="s">
        <v>88</v>
      </c>
      <c r="DL4" s="292"/>
      <c r="DM4" s="285" t="s">
        <v>108</v>
      </c>
      <c r="DN4" s="286" t="s">
        <v>109</v>
      </c>
      <c r="DP4" s="318">
        <v>2</v>
      </c>
      <c r="DQ4" s="319">
        <v>0</v>
      </c>
      <c r="DR4" s="319">
        <v>0</v>
      </c>
      <c r="DS4" s="321" t="s">
        <v>19</v>
      </c>
      <c r="DT4" s="301" t="s">
        <v>31</v>
      </c>
      <c r="DU4" s="302"/>
      <c r="DV4" s="287" t="s">
        <v>56</v>
      </c>
      <c r="DW4" s="288"/>
      <c r="DX4" s="289" t="s">
        <v>42</v>
      </c>
      <c r="DY4" s="290"/>
      <c r="DZ4" s="143" t="s">
        <v>25</v>
      </c>
      <c r="EA4" s="141"/>
      <c r="EB4" s="291" t="s">
        <v>88</v>
      </c>
      <c r="EC4" s="292"/>
      <c r="ED4" s="285" t="s">
        <v>108</v>
      </c>
      <c r="EE4" s="286" t="s">
        <v>109</v>
      </c>
      <c r="EG4" s="318">
        <v>2</v>
      </c>
      <c r="EH4" s="319">
        <v>0</v>
      </c>
      <c r="EI4" s="319">
        <v>0</v>
      </c>
      <c r="EJ4" s="321" t="s">
        <v>19</v>
      </c>
      <c r="EK4" s="301" t="s">
        <v>31</v>
      </c>
      <c r="EL4" s="302"/>
      <c r="EM4" s="287" t="s">
        <v>56</v>
      </c>
      <c r="EN4" s="288"/>
      <c r="EO4" s="289" t="s">
        <v>42</v>
      </c>
      <c r="EP4" s="290"/>
      <c r="EQ4" s="143" t="s">
        <v>25</v>
      </c>
      <c r="ER4" s="141"/>
      <c r="ES4" s="291" t="s">
        <v>88</v>
      </c>
      <c r="ET4" s="292"/>
      <c r="EU4" s="285" t="s">
        <v>108</v>
      </c>
      <c r="EV4" s="286" t="s">
        <v>109</v>
      </c>
      <c r="EX4" s="318">
        <v>2</v>
      </c>
      <c r="EY4" s="319">
        <v>0</v>
      </c>
      <c r="EZ4" s="319">
        <v>0</v>
      </c>
      <c r="FA4" s="321" t="s">
        <v>19</v>
      </c>
      <c r="FB4" s="301" t="s">
        <v>31</v>
      </c>
      <c r="FC4" s="302"/>
      <c r="FD4" s="287" t="s">
        <v>56</v>
      </c>
      <c r="FE4" s="288"/>
      <c r="FF4" s="289" t="s">
        <v>42</v>
      </c>
      <c r="FG4" s="290"/>
      <c r="FH4" s="143" t="s">
        <v>25</v>
      </c>
      <c r="FI4" s="141"/>
      <c r="FJ4" s="291" t="s">
        <v>88</v>
      </c>
      <c r="FK4" s="292"/>
      <c r="FL4" s="285" t="s">
        <v>108</v>
      </c>
      <c r="FM4" s="286" t="s">
        <v>109</v>
      </c>
      <c r="FO4" s="318">
        <v>2</v>
      </c>
      <c r="FP4" s="319">
        <v>0</v>
      </c>
      <c r="FQ4" s="319">
        <v>0</v>
      </c>
      <c r="FR4" s="321" t="s">
        <v>19</v>
      </c>
      <c r="FS4" s="301" t="s">
        <v>31</v>
      </c>
      <c r="FT4" s="302"/>
      <c r="FU4" s="287" t="s">
        <v>56</v>
      </c>
      <c r="FV4" s="288"/>
      <c r="FW4" s="289" t="s">
        <v>42</v>
      </c>
      <c r="FX4" s="290"/>
      <c r="FY4" s="143" t="s">
        <v>25</v>
      </c>
      <c r="FZ4" s="141"/>
      <c r="GA4" s="291" t="s">
        <v>88</v>
      </c>
      <c r="GB4" s="292"/>
      <c r="GC4" s="285" t="s">
        <v>108</v>
      </c>
      <c r="GD4" s="286" t="s">
        <v>109</v>
      </c>
      <c r="GF4" s="318">
        <v>2</v>
      </c>
      <c r="GG4" s="319">
        <v>0</v>
      </c>
      <c r="GH4" s="319">
        <v>0</v>
      </c>
      <c r="GI4" s="321" t="s">
        <v>19</v>
      </c>
      <c r="GJ4" s="301" t="s">
        <v>31</v>
      </c>
      <c r="GK4" s="302"/>
      <c r="GL4" s="287" t="s">
        <v>56</v>
      </c>
      <c r="GM4" s="288"/>
      <c r="GN4" s="289" t="s">
        <v>42</v>
      </c>
      <c r="GO4" s="290"/>
      <c r="GP4" s="143" t="s">
        <v>25</v>
      </c>
      <c r="GQ4" s="141"/>
      <c r="GR4" s="291" t="s">
        <v>88</v>
      </c>
      <c r="GS4" s="292"/>
      <c r="GT4" s="285" t="s">
        <v>108</v>
      </c>
      <c r="GU4" s="286" t="s">
        <v>109</v>
      </c>
      <c r="GW4" s="318">
        <v>2</v>
      </c>
      <c r="GX4" s="319">
        <v>0</v>
      </c>
      <c r="GY4" s="319">
        <v>0</v>
      </c>
      <c r="GZ4" s="321" t="s">
        <v>19</v>
      </c>
      <c r="HA4" s="301" t="s">
        <v>85</v>
      </c>
      <c r="HB4" s="302"/>
      <c r="HC4" s="287" t="s">
        <v>86</v>
      </c>
      <c r="HD4" s="288"/>
      <c r="HE4" s="289" t="s">
        <v>87</v>
      </c>
      <c r="HF4" s="290"/>
      <c r="HG4" s="143" t="s">
        <v>25</v>
      </c>
      <c r="HH4" s="141"/>
      <c r="HI4" s="291" t="s">
        <v>88</v>
      </c>
      <c r="HJ4" s="292"/>
      <c r="HK4" s="285" t="s">
        <v>108</v>
      </c>
      <c r="HL4" s="286" t="s">
        <v>109</v>
      </c>
      <c r="HN4" s="318">
        <v>2</v>
      </c>
      <c r="HO4" s="319">
        <v>0</v>
      </c>
      <c r="HP4" s="319">
        <v>0</v>
      </c>
      <c r="HQ4" s="321" t="s">
        <v>19</v>
      </c>
      <c r="HR4" s="301" t="s">
        <v>85</v>
      </c>
      <c r="HS4" s="302"/>
      <c r="HT4" s="287" t="s">
        <v>86</v>
      </c>
      <c r="HU4" s="288"/>
      <c r="HV4" s="289" t="s">
        <v>87</v>
      </c>
      <c r="HW4" s="290"/>
      <c r="HX4" s="143" t="s">
        <v>25</v>
      </c>
      <c r="HY4" s="141"/>
      <c r="HZ4" s="291" t="s">
        <v>88</v>
      </c>
      <c r="IA4" s="292"/>
      <c r="IB4" s="285" t="s">
        <v>108</v>
      </c>
      <c r="IC4" s="286" t="s">
        <v>109</v>
      </c>
      <c r="IE4" s="318">
        <v>2</v>
      </c>
      <c r="IF4" s="319">
        <v>0</v>
      </c>
      <c r="IG4" s="319">
        <v>0</v>
      </c>
      <c r="IH4" s="321" t="s">
        <v>19</v>
      </c>
      <c r="II4" s="301" t="s">
        <v>85</v>
      </c>
      <c r="IJ4" s="302"/>
      <c r="IK4" s="287" t="s">
        <v>86</v>
      </c>
      <c r="IL4" s="288"/>
      <c r="IM4" s="289" t="s">
        <v>87</v>
      </c>
      <c r="IN4" s="290"/>
      <c r="IO4" s="143" t="s">
        <v>25</v>
      </c>
      <c r="IP4" s="141"/>
      <c r="IQ4" s="291" t="s">
        <v>88</v>
      </c>
      <c r="IR4" s="292"/>
      <c r="IS4" s="285" t="s">
        <v>108</v>
      </c>
      <c r="IT4" s="286" t="s">
        <v>109</v>
      </c>
      <c r="IV4" s="318">
        <v>2</v>
      </c>
      <c r="IW4" s="319">
        <v>0</v>
      </c>
      <c r="IX4" s="319">
        <v>0</v>
      </c>
      <c r="IY4" s="321" t="s">
        <v>19</v>
      </c>
      <c r="IZ4" s="301" t="s">
        <v>85</v>
      </c>
      <c r="JA4" s="302"/>
      <c r="JB4" s="287" t="s">
        <v>86</v>
      </c>
      <c r="JC4" s="288"/>
      <c r="JD4" s="289" t="s">
        <v>87</v>
      </c>
      <c r="JE4" s="290"/>
      <c r="JF4" s="143" t="s">
        <v>25</v>
      </c>
      <c r="JG4" s="141"/>
      <c r="JH4" s="291" t="s">
        <v>88</v>
      </c>
      <c r="JI4" s="292"/>
      <c r="JJ4" s="285" t="s">
        <v>108</v>
      </c>
      <c r="JK4" s="286" t="s">
        <v>109</v>
      </c>
      <c r="JM4" s="318">
        <v>2</v>
      </c>
      <c r="JN4" s="319">
        <v>0</v>
      </c>
      <c r="JO4" s="319">
        <v>0</v>
      </c>
      <c r="JP4" s="321" t="s">
        <v>19</v>
      </c>
      <c r="JQ4" s="301" t="s">
        <v>85</v>
      </c>
      <c r="JR4" s="302"/>
      <c r="JS4" s="287" t="s">
        <v>86</v>
      </c>
      <c r="JT4" s="288"/>
      <c r="JU4" s="289" t="s">
        <v>87</v>
      </c>
      <c r="JV4" s="290"/>
      <c r="JW4" s="143" t="s">
        <v>25</v>
      </c>
      <c r="JX4" s="141"/>
      <c r="JY4" s="291" t="s">
        <v>88</v>
      </c>
      <c r="JZ4" s="292"/>
      <c r="KA4" s="285" t="s">
        <v>108</v>
      </c>
      <c r="KB4" s="286" t="s">
        <v>109</v>
      </c>
      <c r="KD4" s="318">
        <v>2</v>
      </c>
      <c r="KE4" s="319">
        <v>0</v>
      </c>
      <c r="KF4" s="319">
        <v>0</v>
      </c>
      <c r="KG4" s="321" t="s">
        <v>19</v>
      </c>
      <c r="KH4" s="301" t="s">
        <v>85</v>
      </c>
      <c r="KI4" s="302"/>
      <c r="KJ4" s="287" t="s">
        <v>86</v>
      </c>
      <c r="KK4" s="288"/>
      <c r="KL4" s="289" t="s">
        <v>87</v>
      </c>
      <c r="KM4" s="290"/>
      <c r="KN4" s="143" t="s">
        <v>25</v>
      </c>
      <c r="KO4" s="141"/>
      <c r="KP4" s="291" t="s">
        <v>88</v>
      </c>
      <c r="KQ4" s="292"/>
      <c r="KR4" s="285" t="s">
        <v>108</v>
      </c>
      <c r="KS4" s="286" t="s">
        <v>109</v>
      </c>
      <c r="KU4" s="318">
        <v>2</v>
      </c>
      <c r="KV4" s="319">
        <v>0</v>
      </c>
      <c r="KW4" s="319">
        <v>0</v>
      </c>
      <c r="KX4" s="321" t="s">
        <v>19</v>
      </c>
      <c r="KY4" s="301" t="s">
        <v>85</v>
      </c>
      <c r="KZ4" s="302"/>
      <c r="LA4" s="287" t="s">
        <v>86</v>
      </c>
      <c r="LB4" s="288"/>
      <c r="LC4" s="289" t="s">
        <v>87</v>
      </c>
      <c r="LD4" s="290"/>
      <c r="LE4" s="143" t="s">
        <v>25</v>
      </c>
      <c r="LF4" s="141"/>
      <c r="LG4" s="291" t="s">
        <v>88</v>
      </c>
      <c r="LH4" s="292"/>
      <c r="LI4" s="285" t="s">
        <v>108</v>
      </c>
      <c r="LJ4" s="286" t="s">
        <v>109</v>
      </c>
      <c r="LL4" s="318">
        <v>2</v>
      </c>
      <c r="LM4" s="319">
        <v>0</v>
      </c>
      <c r="LN4" s="319">
        <v>0</v>
      </c>
      <c r="LO4" s="321" t="s">
        <v>19</v>
      </c>
      <c r="LP4" s="301" t="s">
        <v>85</v>
      </c>
      <c r="LQ4" s="302"/>
      <c r="LR4" s="287" t="s">
        <v>86</v>
      </c>
      <c r="LS4" s="288"/>
      <c r="LT4" s="289" t="s">
        <v>87</v>
      </c>
      <c r="LU4" s="290"/>
      <c r="LV4" s="143" t="s">
        <v>25</v>
      </c>
      <c r="LW4" s="141"/>
      <c r="LX4" s="291" t="s">
        <v>88</v>
      </c>
      <c r="LY4" s="292"/>
      <c r="LZ4" s="285" t="s">
        <v>108</v>
      </c>
      <c r="MA4" s="286" t="s">
        <v>109</v>
      </c>
      <c r="MC4" s="318">
        <v>2</v>
      </c>
      <c r="MD4" s="319">
        <v>0</v>
      </c>
      <c r="ME4" s="319">
        <v>0</v>
      </c>
      <c r="MF4" s="321" t="s">
        <v>19</v>
      </c>
      <c r="MG4" s="301" t="s">
        <v>85</v>
      </c>
      <c r="MH4" s="302"/>
      <c r="MI4" s="287" t="s">
        <v>86</v>
      </c>
      <c r="MJ4" s="288"/>
      <c r="MK4" s="289" t="s">
        <v>87</v>
      </c>
      <c r="ML4" s="290"/>
      <c r="MM4" s="143" t="s">
        <v>25</v>
      </c>
      <c r="MN4" s="141"/>
      <c r="MO4" s="291" t="s">
        <v>88</v>
      </c>
      <c r="MP4" s="292"/>
      <c r="MQ4" s="285" t="s">
        <v>108</v>
      </c>
      <c r="MR4" s="286" t="s">
        <v>109</v>
      </c>
    </row>
    <row r="5" spans="1:357" ht="22.8" customHeight="1" thickBot="1" x14ac:dyDescent="0.35">
      <c r="A5" s="308">
        <v>3</v>
      </c>
      <c r="B5" s="310">
        <v>0</v>
      </c>
      <c r="C5" s="310">
        <v>0</v>
      </c>
      <c r="D5" s="322" t="s">
        <v>19</v>
      </c>
      <c r="E5" s="157" t="s">
        <v>5</v>
      </c>
      <c r="F5" s="158" t="s">
        <v>6</v>
      </c>
      <c r="G5" s="82" t="s">
        <v>4</v>
      </c>
      <c r="H5" s="29" t="s">
        <v>6</v>
      </c>
      <c r="I5" s="83" t="s">
        <v>5</v>
      </c>
      <c r="J5" s="33" t="s">
        <v>6</v>
      </c>
      <c r="K5" s="39" t="s">
        <v>24</v>
      </c>
      <c r="M5" s="139" t="s">
        <v>4</v>
      </c>
      <c r="N5" s="140" t="s">
        <v>6</v>
      </c>
      <c r="O5" s="338"/>
      <c r="P5" s="340"/>
      <c r="R5" s="308">
        <v>3</v>
      </c>
      <c r="S5" s="310">
        <v>0</v>
      </c>
      <c r="T5" s="310">
        <v>0</v>
      </c>
      <c r="U5" s="322" t="s">
        <v>19</v>
      </c>
      <c r="V5" s="157" t="s">
        <v>5</v>
      </c>
      <c r="W5" s="158" t="s">
        <v>6</v>
      </c>
      <c r="X5" s="82" t="s">
        <v>4</v>
      </c>
      <c r="Y5" s="29" t="s">
        <v>6</v>
      </c>
      <c r="Z5" s="83" t="s">
        <v>5</v>
      </c>
      <c r="AA5" s="33" t="s">
        <v>6</v>
      </c>
      <c r="AB5" s="39" t="s">
        <v>24</v>
      </c>
      <c r="AD5" s="139" t="s">
        <v>4</v>
      </c>
      <c r="AE5" s="140" t="s">
        <v>6</v>
      </c>
      <c r="AF5" s="297"/>
      <c r="AG5" s="298"/>
      <c r="AI5" s="308">
        <v>3</v>
      </c>
      <c r="AJ5" s="310">
        <v>0</v>
      </c>
      <c r="AK5" s="310">
        <v>0</v>
      </c>
      <c r="AL5" s="322" t="s">
        <v>19</v>
      </c>
      <c r="AM5" s="157" t="s">
        <v>5</v>
      </c>
      <c r="AN5" s="158" t="s">
        <v>6</v>
      </c>
      <c r="AO5" s="144" t="s">
        <v>4</v>
      </c>
      <c r="AP5" s="145" t="s">
        <v>6</v>
      </c>
      <c r="AQ5" s="159" t="s">
        <v>5</v>
      </c>
      <c r="AR5" s="146" t="s">
        <v>6</v>
      </c>
      <c r="AS5" s="147" t="s">
        <v>24</v>
      </c>
      <c r="AT5" s="141"/>
      <c r="AU5" s="190" t="s">
        <v>4</v>
      </c>
      <c r="AV5" s="191" t="s">
        <v>6</v>
      </c>
      <c r="AW5" s="299"/>
      <c r="AX5" s="300"/>
      <c r="AZ5" s="308">
        <v>3</v>
      </c>
      <c r="BA5" s="310">
        <v>0</v>
      </c>
      <c r="BB5" s="310">
        <v>0</v>
      </c>
      <c r="BC5" s="322" t="s">
        <v>19</v>
      </c>
      <c r="BD5" s="157" t="s">
        <v>5</v>
      </c>
      <c r="BE5" s="158" t="s">
        <v>6</v>
      </c>
      <c r="BF5" s="144" t="s">
        <v>4</v>
      </c>
      <c r="BG5" s="145" t="s">
        <v>6</v>
      </c>
      <c r="BH5" s="159" t="s">
        <v>5</v>
      </c>
      <c r="BI5" s="146" t="s">
        <v>6</v>
      </c>
      <c r="BJ5" s="147" t="s">
        <v>24</v>
      </c>
      <c r="BK5" s="141"/>
      <c r="BL5" s="185" t="s">
        <v>4</v>
      </c>
      <c r="BM5" s="186" t="s">
        <v>6</v>
      </c>
      <c r="BN5" s="285"/>
      <c r="BO5" s="286"/>
      <c r="BQ5" s="308">
        <v>3</v>
      </c>
      <c r="BR5" s="310">
        <v>0</v>
      </c>
      <c r="BS5" s="310">
        <v>0</v>
      </c>
      <c r="BT5" s="322" t="s">
        <v>19</v>
      </c>
      <c r="BU5" s="157" t="s">
        <v>5</v>
      </c>
      <c r="BV5" s="158" t="s">
        <v>6</v>
      </c>
      <c r="BW5" s="144" t="s">
        <v>4</v>
      </c>
      <c r="BX5" s="145" t="s">
        <v>6</v>
      </c>
      <c r="BY5" s="159" t="s">
        <v>5</v>
      </c>
      <c r="BZ5" s="146" t="s">
        <v>6</v>
      </c>
      <c r="CA5" s="147" t="s">
        <v>24</v>
      </c>
      <c r="CB5" s="141"/>
      <c r="CC5" s="185" t="s">
        <v>4</v>
      </c>
      <c r="CD5" s="186" t="s">
        <v>6</v>
      </c>
      <c r="CE5" s="285"/>
      <c r="CF5" s="286"/>
      <c r="CH5" s="308">
        <v>3</v>
      </c>
      <c r="CI5" s="310">
        <v>0</v>
      </c>
      <c r="CJ5" s="310">
        <v>0</v>
      </c>
      <c r="CK5" s="322" t="s">
        <v>19</v>
      </c>
      <c r="CL5" s="157" t="s">
        <v>5</v>
      </c>
      <c r="CM5" s="158" t="s">
        <v>6</v>
      </c>
      <c r="CN5" s="144" t="s">
        <v>4</v>
      </c>
      <c r="CO5" s="145" t="s">
        <v>6</v>
      </c>
      <c r="CP5" s="159" t="s">
        <v>5</v>
      </c>
      <c r="CQ5" s="146" t="s">
        <v>6</v>
      </c>
      <c r="CR5" s="147" t="s">
        <v>24</v>
      </c>
      <c r="CS5" s="141"/>
      <c r="CT5" s="185" t="s">
        <v>4</v>
      </c>
      <c r="CU5" s="186" t="s">
        <v>6</v>
      </c>
      <c r="CV5" s="285"/>
      <c r="CW5" s="286"/>
      <c r="CY5" s="308">
        <v>3</v>
      </c>
      <c r="CZ5" s="310">
        <v>0</v>
      </c>
      <c r="DA5" s="310">
        <v>0</v>
      </c>
      <c r="DB5" s="322" t="s">
        <v>19</v>
      </c>
      <c r="DC5" s="157" t="s">
        <v>5</v>
      </c>
      <c r="DD5" s="158" t="s">
        <v>6</v>
      </c>
      <c r="DE5" s="144" t="s">
        <v>4</v>
      </c>
      <c r="DF5" s="145" t="s">
        <v>6</v>
      </c>
      <c r="DG5" s="159" t="s">
        <v>5</v>
      </c>
      <c r="DH5" s="146" t="s">
        <v>6</v>
      </c>
      <c r="DI5" s="147" t="s">
        <v>24</v>
      </c>
      <c r="DJ5" s="141"/>
      <c r="DK5" s="185" t="s">
        <v>4</v>
      </c>
      <c r="DL5" s="186" t="s">
        <v>6</v>
      </c>
      <c r="DM5" s="285"/>
      <c r="DN5" s="286"/>
      <c r="DP5" s="308">
        <v>3</v>
      </c>
      <c r="DQ5" s="310">
        <v>0</v>
      </c>
      <c r="DR5" s="310">
        <v>0</v>
      </c>
      <c r="DS5" s="322" t="s">
        <v>19</v>
      </c>
      <c r="DT5" s="157" t="s">
        <v>5</v>
      </c>
      <c r="DU5" s="158" t="s">
        <v>6</v>
      </c>
      <c r="DV5" s="144" t="s">
        <v>4</v>
      </c>
      <c r="DW5" s="145" t="s">
        <v>6</v>
      </c>
      <c r="DX5" s="159" t="s">
        <v>5</v>
      </c>
      <c r="DY5" s="146" t="s">
        <v>6</v>
      </c>
      <c r="DZ5" s="147" t="s">
        <v>24</v>
      </c>
      <c r="EA5" s="141"/>
      <c r="EB5" s="185" t="s">
        <v>4</v>
      </c>
      <c r="EC5" s="186" t="s">
        <v>6</v>
      </c>
      <c r="ED5" s="285"/>
      <c r="EE5" s="286"/>
      <c r="EG5" s="308">
        <v>3</v>
      </c>
      <c r="EH5" s="310">
        <v>0</v>
      </c>
      <c r="EI5" s="310">
        <v>0</v>
      </c>
      <c r="EJ5" s="322" t="s">
        <v>19</v>
      </c>
      <c r="EK5" s="157" t="s">
        <v>5</v>
      </c>
      <c r="EL5" s="158" t="s">
        <v>6</v>
      </c>
      <c r="EM5" s="144" t="s">
        <v>4</v>
      </c>
      <c r="EN5" s="145" t="s">
        <v>6</v>
      </c>
      <c r="EO5" s="159" t="s">
        <v>5</v>
      </c>
      <c r="EP5" s="146" t="s">
        <v>6</v>
      </c>
      <c r="EQ5" s="147" t="s">
        <v>24</v>
      </c>
      <c r="ER5" s="141"/>
      <c r="ES5" s="185" t="s">
        <v>4</v>
      </c>
      <c r="ET5" s="186" t="s">
        <v>6</v>
      </c>
      <c r="EU5" s="285"/>
      <c r="EV5" s="286"/>
      <c r="EX5" s="308">
        <v>3</v>
      </c>
      <c r="EY5" s="310">
        <v>0</v>
      </c>
      <c r="EZ5" s="310">
        <v>0</v>
      </c>
      <c r="FA5" s="322" t="s">
        <v>19</v>
      </c>
      <c r="FB5" s="157" t="s">
        <v>5</v>
      </c>
      <c r="FC5" s="158" t="s">
        <v>6</v>
      </c>
      <c r="FD5" s="144" t="s">
        <v>4</v>
      </c>
      <c r="FE5" s="145" t="s">
        <v>6</v>
      </c>
      <c r="FF5" s="159" t="s">
        <v>5</v>
      </c>
      <c r="FG5" s="146" t="s">
        <v>6</v>
      </c>
      <c r="FH5" s="147" t="s">
        <v>24</v>
      </c>
      <c r="FI5" s="141"/>
      <c r="FJ5" s="185" t="s">
        <v>4</v>
      </c>
      <c r="FK5" s="186" t="s">
        <v>6</v>
      </c>
      <c r="FL5" s="285"/>
      <c r="FM5" s="286"/>
      <c r="FO5" s="308">
        <v>3</v>
      </c>
      <c r="FP5" s="310">
        <v>0</v>
      </c>
      <c r="FQ5" s="310">
        <v>0</v>
      </c>
      <c r="FR5" s="322" t="s">
        <v>19</v>
      </c>
      <c r="FS5" s="157" t="s">
        <v>5</v>
      </c>
      <c r="FT5" s="158" t="s">
        <v>6</v>
      </c>
      <c r="FU5" s="144" t="s">
        <v>4</v>
      </c>
      <c r="FV5" s="145" t="s">
        <v>6</v>
      </c>
      <c r="FW5" s="159" t="s">
        <v>5</v>
      </c>
      <c r="FX5" s="146" t="s">
        <v>6</v>
      </c>
      <c r="FY5" s="147" t="s">
        <v>24</v>
      </c>
      <c r="FZ5" s="141"/>
      <c r="GA5" s="185" t="s">
        <v>4</v>
      </c>
      <c r="GB5" s="186" t="s">
        <v>6</v>
      </c>
      <c r="GC5" s="285"/>
      <c r="GD5" s="286"/>
      <c r="GF5" s="308">
        <v>3</v>
      </c>
      <c r="GG5" s="310">
        <v>0</v>
      </c>
      <c r="GH5" s="310">
        <v>0</v>
      </c>
      <c r="GI5" s="322" t="s">
        <v>19</v>
      </c>
      <c r="GJ5" s="157" t="s">
        <v>5</v>
      </c>
      <c r="GK5" s="158" t="s">
        <v>6</v>
      </c>
      <c r="GL5" s="144" t="s">
        <v>4</v>
      </c>
      <c r="GM5" s="145" t="s">
        <v>6</v>
      </c>
      <c r="GN5" s="159" t="s">
        <v>5</v>
      </c>
      <c r="GO5" s="146" t="s">
        <v>6</v>
      </c>
      <c r="GP5" s="147" t="s">
        <v>24</v>
      </c>
      <c r="GQ5" s="141"/>
      <c r="GR5" s="185" t="s">
        <v>4</v>
      </c>
      <c r="GS5" s="186" t="s">
        <v>6</v>
      </c>
      <c r="GT5" s="285"/>
      <c r="GU5" s="286"/>
      <c r="GW5" s="308">
        <v>3</v>
      </c>
      <c r="GX5" s="310">
        <v>0</v>
      </c>
      <c r="GY5" s="310">
        <v>0</v>
      </c>
      <c r="GZ5" s="322" t="s">
        <v>19</v>
      </c>
      <c r="HA5" s="157" t="s">
        <v>5</v>
      </c>
      <c r="HB5" s="158" t="s">
        <v>6</v>
      </c>
      <c r="HC5" s="144" t="s">
        <v>4</v>
      </c>
      <c r="HD5" s="145" t="s">
        <v>6</v>
      </c>
      <c r="HE5" s="159" t="s">
        <v>5</v>
      </c>
      <c r="HF5" s="146" t="s">
        <v>6</v>
      </c>
      <c r="HG5" s="147" t="s">
        <v>24</v>
      </c>
      <c r="HH5" s="141"/>
      <c r="HI5" s="185" t="s">
        <v>4</v>
      </c>
      <c r="HJ5" s="186" t="s">
        <v>6</v>
      </c>
      <c r="HK5" s="285"/>
      <c r="HL5" s="286"/>
      <c r="HN5" s="308">
        <v>3</v>
      </c>
      <c r="HO5" s="310">
        <v>0</v>
      </c>
      <c r="HP5" s="310">
        <v>0</v>
      </c>
      <c r="HQ5" s="322" t="s">
        <v>19</v>
      </c>
      <c r="HR5" s="157" t="s">
        <v>5</v>
      </c>
      <c r="HS5" s="158" t="s">
        <v>6</v>
      </c>
      <c r="HT5" s="144" t="s">
        <v>4</v>
      </c>
      <c r="HU5" s="145" t="s">
        <v>6</v>
      </c>
      <c r="HV5" s="159" t="s">
        <v>5</v>
      </c>
      <c r="HW5" s="146" t="s">
        <v>6</v>
      </c>
      <c r="HX5" s="147" t="s">
        <v>24</v>
      </c>
      <c r="HY5" s="141"/>
      <c r="HZ5" s="185" t="s">
        <v>4</v>
      </c>
      <c r="IA5" s="186" t="s">
        <v>6</v>
      </c>
      <c r="IB5" s="285"/>
      <c r="IC5" s="286"/>
      <c r="IE5" s="308">
        <v>3</v>
      </c>
      <c r="IF5" s="310">
        <v>0</v>
      </c>
      <c r="IG5" s="310">
        <v>0</v>
      </c>
      <c r="IH5" s="322" t="s">
        <v>19</v>
      </c>
      <c r="II5" s="157" t="s">
        <v>5</v>
      </c>
      <c r="IJ5" s="158" t="s">
        <v>6</v>
      </c>
      <c r="IK5" s="144" t="s">
        <v>4</v>
      </c>
      <c r="IL5" s="145" t="s">
        <v>6</v>
      </c>
      <c r="IM5" s="159" t="s">
        <v>5</v>
      </c>
      <c r="IN5" s="146" t="s">
        <v>6</v>
      </c>
      <c r="IO5" s="147" t="s">
        <v>24</v>
      </c>
      <c r="IP5" s="141"/>
      <c r="IQ5" s="185" t="s">
        <v>4</v>
      </c>
      <c r="IR5" s="186" t="s">
        <v>6</v>
      </c>
      <c r="IS5" s="285"/>
      <c r="IT5" s="286"/>
      <c r="IV5" s="308">
        <v>3</v>
      </c>
      <c r="IW5" s="310">
        <v>0</v>
      </c>
      <c r="IX5" s="310">
        <v>0</v>
      </c>
      <c r="IY5" s="322" t="s">
        <v>19</v>
      </c>
      <c r="IZ5" s="157" t="s">
        <v>5</v>
      </c>
      <c r="JA5" s="158" t="s">
        <v>6</v>
      </c>
      <c r="JB5" s="144" t="s">
        <v>4</v>
      </c>
      <c r="JC5" s="145" t="s">
        <v>6</v>
      </c>
      <c r="JD5" s="159" t="s">
        <v>5</v>
      </c>
      <c r="JE5" s="146" t="s">
        <v>6</v>
      </c>
      <c r="JF5" s="147" t="s">
        <v>24</v>
      </c>
      <c r="JG5" s="141"/>
      <c r="JH5" s="185" t="s">
        <v>4</v>
      </c>
      <c r="JI5" s="186" t="s">
        <v>6</v>
      </c>
      <c r="JJ5" s="285"/>
      <c r="JK5" s="286"/>
      <c r="JM5" s="308">
        <v>3</v>
      </c>
      <c r="JN5" s="310">
        <v>0</v>
      </c>
      <c r="JO5" s="310">
        <v>0</v>
      </c>
      <c r="JP5" s="322" t="s">
        <v>19</v>
      </c>
      <c r="JQ5" s="157" t="s">
        <v>5</v>
      </c>
      <c r="JR5" s="158" t="s">
        <v>6</v>
      </c>
      <c r="JS5" s="144" t="s">
        <v>4</v>
      </c>
      <c r="JT5" s="145" t="s">
        <v>6</v>
      </c>
      <c r="JU5" s="159" t="s">
        <v>5</v>
      </c>
      <c r="JV5" s="146" t="s">
        <v>6</v>
      </c>
      <c r="JW5" s="147" t="s">
        <v>24</v>
      </c>
      <c r="JX5" s="141"/>
      <c r="JY5" s="185" t="s">
        <v>4</v>
      </c>
      <c r="JZ5" s="186" t="s">
        <v>6</v>
      </c>
      <c r="KA5" s="285"/>
      <c r="KB5" s="286"/>
      <c r="KD5" s="308">
        <v>3</v>
      </c>
      <c r="KE5" s="310">
        <v>0</v>
      </c>
      <c r="KF5" s="310">
        <v>0</v>
      </c>
      <c r="KG5" s="322" t="s">
        <v>19</v>
      </c>
      <c r="KH5" s="157" t="s">
        <v>5</v>
      </c>
      <c r="KI5" s="158" t="s">
        <v>6</v>
      </c>
      <c r="KJ5" s="144" t="s">
        <v>4</v>
      </c>
      <c r="KK5" s="145" t="s">
        <v>6</v>
      </c>
      <c r="KL5" s="159" t="s">
        <v>5</v>
      </c>
      <c r="KM5" s="146" t="s">
        <v>6</v>
      </c>
      <c r="KN5" s="147" t="s">
        <v>24</v>
      </c>
      <c r="KO5" s="141"/>
      <c r="KP5" s="185" t="s">
        <v>4</v>
      </c>
      <c r="KQ5" s="186" t="s">
        <v>6</v>
      </c>
      <c r="KR5" s="285"/>
      <c r="KS5" s="286"/>
      <c r="KU5" s="308">
        <v>3</v>
      </c>
      <c r="KV5" s="310">
        <v>0</v>
      </c>
      <c r="KW5" s="310">
        <v>0</v>
      </c>
      <c r="KX5" s="322" t="s">
        <v>19</v>
      </c>
      <c r="KY5" s="157" t="s">
        <v>5</v>
      </c>
      <c r="KZ5" s="158" t="s">
        <v>6</v>
      </c>
      <c r="LA5" s="144" t="s">
        <v>4</v>
      </c>
      <c r="LB5" s="145" t="s">
        <v>6</v>
      </c>
      <c r="LC5" s="159" t="s">
        <v>5</v>
      </c>
      <c r="LD5" s="146" t="s">
        <v>6</v>
      </c>
      <c r="LE5" s="147" t="s">
        <v>24</v>
      </c>
      <c r="LF5" s="141"/>
      <c r="LG5" s="185" t="s">
        <v>4</v>
      </c>
      <c r="LH5" s="186" t="s">
        <v>6</v>
      </c>
      <c r="LI5" s="285"/>
      <c r="LJ5" s="286"/>
      <c r="LL5" s="308">
        <v>3</v>
      </c>
      <c r="LM5" s="310">
        <v>0</v>
      </c>
      <c r="LN5" s="310">
        <v>0</v>
      </c>
      <c r="LO5" s="322" t="s">
        <v>19</v>
      </c>
      <c r="LP5" s="157" t="s">
        <v>5</v>
      </c>
      <c r="LQ5" s="158" t="s">
        <v>6</v>
      </c>
      <c r="LR5" s="144" t="s">
        <v>4</v>
      </c>
      <c r="LS5" s="145" t="s">
        <v>6</v>
      </c>
      <c r="LT5" s="159" t="s">
        <v>5</v>
      </c>
      <c r="LU5" s="146" t="s">
        <v>6</v>
      </c>
      <c r="LV5" s="147" t="s">
        <v>24</v>
      </c>
      <c r="LW5" s="141"/>
      <c r="LX5" s="185" t="s">
        <v>4</v>
      </c>
      <c r="LY5" s="186" t="s">
        <v>6</v>
      </c>
      <c r="LZ5" s="285"/>
      <c r="MA5" s="286"/>
      <c r="MC5" s="308">
        <v>3</v>
      </c>
      <c r="MD5" s="310">
        <v>0</v>
      </c>
      <c r="ME5" s="310">
        <v>0</v>
      </c>
      <c r="MF5" s="322" t="s">
        <v>19</v>
      </c>
      <c r="MG5" s="157" t="s">
        <v>5</v>
      </c>
      <c r="MH5" s="158" t="s">
        <v>6</v>
      </c>
      <c r="MI5" s="144" t="s">
        <v>4</v>
      </c>
      <c r="MJ5" s="145" t="s">
        <v>6</v>
      </c>
      <c r="MK5" s="159" t="s">
        <v>5</v>
      </c>
      <c r="ML5" s="146" t="s">
        <v>6</v>
      </c>
      <c r="MM5" s="147" t="s">
        <v>24</v>
      </c>
      <c r="MN5" s="141"/>
      <c r="MO5" s="185" t="s">
        <v>4</v>
      </c>
      <c r="MP5" s="186" t="s">
        <v>6</v>
      </c>
      <c r="MQ5" s="285"/>
      <c r="MR5" s="286"/>
    </row>
    <row r="6" spans="1:357" ht="22.8" customHeight="1" thickTop="1" thickBot="1" x14ac:dyDescent="0.35">
      <c r="A6" s="20">
        <v>1</v>
      </c>
      <c r="B6" s="78"/>
      <c r="C6" s="78"/>
      <c r="D6" s="114" t="s">
        <v>19</v>
      </c>
      <c r="E6" s="115"/>
      <c r="F6" s="116"/>
      <c r="G6" s="115"/>
      <c r="H6" s="116"/>
      <c r="I6" s="115"/>
      <c r="J6" s="116"/>
      <c r="K6" s="117"/>
      <c r="M6" s="118"/>
      <c r="N6" s="134"/>
      <c r="O6" s="197">
        <f>B1</f>
        <v>0</v>
      </c>
      <c r="P6" s="196">
        <f>D1</f>
        <v>0</v>
      </c>
      <c r="Q6" s="194"/>
      <c r="R6" s="20">
        <v>1</v>
      </c>
      <c r="S6" s="78" t="s">
        <v>159</v>
      </c>
      <c r="T6" s="78" t="s">
        <v>94</v>
      </c>
      <c r="U6" s="114" t="s">
        <v>19</v>
      </c>
      <c r="V6" s="115">
        <v>8</v>
      </c>
      <c r="W6" s="116">
        <v>5</v>
      </c>
      <c r="X6" s="115" t="s">
        <v>96</v>
      </c>
      <c r="Y6" s="116">
        <v>5</v>
      </c>
      <c r="Z6" s="115">
        <v>4.5</v>
      </c>
      <c r="AA6" s="116">
        <v>1</v>
      </c>
      <c r="AB6" s="117">
        <v>11</v>
      </c>
      <c r="AD6" s="118" t="s">
        <v>165</v>
      </c>
      <c r="AE6" s="134">
        <v>5</v>
      </c>
      <c r="AF6" s="199" t="str">
        <f>S1</f>
        <v>3G</v>
      </c>
      <c r="AG6" s="200" t="str">
        <f>U1</f>
        <v>IC VALEGGIO</v>
      </c>
      <c r="AI6" s="148">
        <v>1</v>
      </c>
      <c r="AJ6" s="149" t="s">
        <v>137</v>
      </c>
      <c r="AK6" s="149" t="s">
        <v>138</v>
      </c>
      <c r="AL6" s="162" t="s">
        <v>19</v>
      </c>
      <c r="AM6" s="163">
        <v>6.5</v>
      </c>
      <c r="AN6" s="164">
        <v>4</v>
      </c>
      <c r="AO6" s="163" t="s">
        <v>130</v>
      </c>
      <c r="AP6" s="164">
        <v>3</v>
      </c>
      <c r="AQ6" s="163">
        <v>7.4</v>
      </c>
      <c r="AR6" s="164">
        <v>2</v>
      </c>
      <c r="AS6" s="165">
        <v>9</v>
      </c>
      <c r="AT6" s="141"/>
      <c r="AU6" s="166" t="s">
        <v>103</v>
      </c>
      <c r="AV6" s="167"/>
      <c r="AW6" s="199" t="str">
        <f>AJ1</f>
        <v>3F</v>
      </c>
      <c r="AX6" s="200" t="str">
        <f>AL1</f>
        <v>IC MONTEFORTE</v>
      </c>
      <c r="AZ6" s="148"/>
      <c r="BA6" s="149"/>
      <c r="BB6" s="149"/>
      <c r="BC6" s="162"/>
      <c r="BD6" s="163"/>
      <c r="BE6" s="164"/>
      <c r="BF6" s="163"/>
      <c r="BG6" s="164"/>
      <c r="BH6" s="163"/>
      <c r="BI6" s="164"/>
      <c r="BJ6" s="165"/>
      <c r="BK6" s="141"/>
      <c r="BL6" s="166"/>
      <c r="BM6" s="167"/>
      <c r="BN6" s="199" t="str">
        <f>BA1</f>
        <v>3K</v>
      </c>
      <c r="BO6" s="200" t="str">
        <f>BC1</f>
        <v>IC GREZZANA</v>
      </c>
      <c r="BQ6" s="148"/>
      <c r="BR6" s="149"/>
      <c r="BS6" s="149"/>
      <c r="BT6" s="162"/>
      <c r="BU6" s="163"/>
      <c r="BV6" s="164"/>
      <c r="BW6" s="163"/>
      <c r="BX6" s="164"/>
      <c r="BY6" s="163"/>
      <c r="BZ6" s="164"/>
      <c r="CA6" s="165"/>
      <c r="CB6" s="141"/>
      <c r="CC6" s="166"/>
      <c r="CD6" s="167"/>
      <c r="CE6" s="199" t="str">
        <f>BR1</f>
        <v>3C</v>
      </c>
      <c r="CF6" s="200" t="str">
        <f>BT1</f>
        <v>IC DOSSOBUONO</v>
      </c>
      <c r="CH6" s="148"/>
      <c r="CI6" s="149"/>
      <c r="CJ6" s="149"/>
      <c r="CK6" s="162"/>
      <c r="CL6" s="163"/>
      <c r="CM6" s="164"/>
      <c r="CN6" s="163"/>
      <c r="CO6" s="164"/>
      <c r="CP6" s="163"/>
      <c r="CQ6" s="164"/>
      <c r="CR6" s="165"/>
      <c r="CS6" s="141"/>
      <c r="CT6" s="166"/>
      <c r="CU6" s="167"/>
      <c r="CV6" s="199" t="str">
        <f>CI1</f>
        <v>3H</v>
      </c>
      <c r="CW6" s="200" t="str">
        <f>CK1</f>
        <v>IC BOSCO</v>
      </c>
      <c r="CY6" s="148"/>
      <c r="CZ6" s="149"/>
      <c r="DA6" s="149"/>
      <c r="DB6" s="162"/>
      <c r="DC6" s="163"/>
      <c r="DD6" s="164"/>
      <c r="DE6" s="163"/>
      <c r="DF6" s="164"/>
      <c r="DG6" s="163"/>
      <c r="DH6" s="164"/>
      <c r="DI6" s="165"/>
      <c r="DJ6" s="141"/>
      <c r="DK6" s="166"/>
      <c r="DL6" s="167"/>
      <c r="DM6" s="199" t="str">
        <f>CZ1</f>
        <v>3L</v>
      </c>
      <c r="DN6" s="200" t="str">
        <f>DB1</f>
        <v>IC LAVAGNO</v>
      </c>
      <c r="DP6" s="148"/>
      <c r="DQ6" s="149"/>
      <c r="DR6" s="149"/>
      <c r="DS6" s="162"/>
      <c r="DT6" s="163"/>
      <c r="DU6" s="164"/>
      <c r="DV6" s="163"/>
      <c r="DW6" s="164"/>
      <c r="DX6" s="163"/>
      <c r="DY6" s="164"/>
      <c r="DZ6" s="165"/>
      <c r="EA6" s="141"/>
      <c r="EB6" s="166"/>
      <c r="EC6" s="167"/>
      <c r="ED6" s="199" t="str">
        <f>DQ1</f>
        <v>3B</v>
      </c>
      <c r="EE6" s="200" t="str">
        <f>DS1</f>
        <v>IC LEGNAGO</v>
      </c>
      <c r="EG6" s="148"/>
      <c r="EH6" s="149"/>
      <c r="EI6" s="149"/>
      <c r="EJ6" s="162"/>
      <c r="EK6" s="163"/>
      <c r="EL6" s="164"/>
      <c r="EM6" s="163"/>
      <c r="EN6" s="164"/>
      <c r="EO6" s="163"/>
      <c r="EP6" s="164"/>
      <c r="EQ6" s="165"/>
      <c r="ER6" s="141"/>
      <c r="ES6" s="166"/>
      <c r="ET6" s="167"/>
      <c r="EU6" s="199" t="str">
        <f>EH1</f>
        <v>3B</v>
      </c>
      <c r="EV6" s="200" t="str">
        <f>EJ1</f>
        <v>IC SAN BONIFACIO</v>
      </c>
      <c r="EX6" s="148"/>
      <c r="EY6" s="149"/>
      <c r="EZ6" s="149"/>
      <c r="FA6" s="162"/>
      <c r="FB6" s="163"/>
      <c r="FC6" s="164"/>
      <c r="FD6" s="163"/>
      <c r="FE6" s="164"/>
      <c r="FF6" s="163"/>
      <c r="FG6" s="164"/>
      <c r="FH6" s="165"/>
      <c r="FI6" s="141"/>
      <c r="FJ6" s="166"/>
      <c r="FK6" s="167"/>
      <c r="FL6" s="199" t="str">
        <f>EY1</f>
        <v>3F</v>
      </c>
      <c r="FM6" s="200" t="str">
        <f>FA1</f>
        <v>IC SONA</v>
      </c>
      <c r="FO6" s="148"/>
      <c r="FP6" s="149"/>
      <c r="FQ6" s="149"/>
      <c r="FR6" s="162"/>
      <c r="FS6" s="163"/>
      <c r="FT6" s="164"/>
      <c r="FU6" s="163"/>
      <c r="FV6" s="164"/>
      <c r="FW6" s="163"/>
      <c r="FX6" s="164"/>
      <c r="FY6" s="165"/>
      <c r="FZ6" s="141"/>
      <c r="GA6" s="166"/>
      <c r="GB6" s="167"/>
      <c r="GC6" s="199" t="str">
        <f>FP1</f>
        <v>3G</v>
      </c>
      <c r="GD6" s="200" t="str">
        <f>FR1</f>
        <v>IC MARZANA</v>
      </c>
      <c r="GF6" s="148"/>
      <c r="GG6" s="149"/>
      <c r="GH6" s="149"/>
      <c r="GI6" s="162"/>
      <c r="GJ6" s="163"/>
      <c r="GK6" s="164"/>
      <c r="GL6" s="163"/>
      <c r="GM6" s="164"/>
      <c r="GN6" s="163"/>
      <c r="GO6" s="164"/>
      <c r="GP6" s="165"/>
      <c r="GQ6" s="141"/>
      <c r="GR6" s="166"/>
      <c r="GS6" s="167"/>
      <c r="GT6" s="199" t="str">
        <f>GG1</f>
        <v>3D</v>
      </c>
      <c r="GU6" s="200" t="str">
        <f>GI1</f>
        <v>IC LAVAGNO</v>
      </c>
      <c r="GW6" s="148"/>
      <c r="GX6" s="149"/>
      <c r="GY6" s="149"/>
      <c r="GZ6" s="162"/>
      <c r="HA6" s="163"/>
      <c r="HB6" s="164"/>
      <c r="HC6" s="163"/>
      <c r="HD6" s="164"/>
      <c r="HE6" s="163"/>
      <c r="HF6" s="164"/>
      <c r="HG6" s="165"/>
      <c r="HH6" s="141"/>
      <c r="HI6" s="166"/>
      <c r="HJ6" s="167"/>
      <c r="HK6" s="199" t="str">
        <f>GX1</f>
        <v>3F</v>
      </c>
      <c r="HL6" s="200" t="str">
        <f>GZ1</f>
        <v>IC BOSCO</v>
      </c>
      <c r="HN6" s="148"/>
      <c r="HO6" s="149"/>
      <c r="HP6" s="149"/>
      <c r="HQ6" s="162"/>
      <c r="HR6" s="163"/>
      <c r="HS6" s="164"/>
      <c r="HT6" s="163"/>
      <c r="HU6" s="164"/>
      <c r="HV6" s="163"/>
      <c r="HW6" s="164"/>
      <c r="HX6" s="165"/>
      <c r="HY6" s="141"/>
      <c r="HZ6" s="166"/>
      <c r="IA6" s="167"/>
      <c r="IB6" s="199" t="str">
        <f>HO1</f>
        <v>3G</v>
      </c>
      <c r="IC6" s="200" t="str">
        <f>HQ1</f>
        <v>IC SONA</v>
      </c>
      <c r="IE6" s="148"/>
      <c r="IF6" s="149"/>
      <c r="IG6" s="149"/>
      <c r="IH6" s="162"/>
      <c r="II6" s="163"/>
      <c r="IJ6" s="164"/>
      <c r="IK6" s="163"/>
      <c r="IL6" s="164"/>
      <c r="IM6" s="163"/>
      <c r="IN6" s="164"/>
      <c r="IO6" s="165"/>
      <c r="IP6" s="141"/>
      <c r="IQ6" s="166"/>
      <c r="IR6" s="167"/>
      <c r="IS6" s="199" t="str">
        <f>IF1</f>
        <v>3L</v>
      </c>
      <c r="IT6" s="200" t="str">
        <f>IH1</f>
        <v>IC VR 02</v>
      </c>
      <c r="IV6" s="148"/>
      <c r="IW6" s="149"/>
      <c r="IX6" s="149"/>
      <c r="IY6" s="162"/>
      <c r="IZ6" s="163"/>
      <c r="JA6" s="164"/>
      <c r="JB6" s="163"/>
      <c r="JC6" s="164"/>
      <c r="JD6" s="163"/>
      <c r="JE6" s="164"/>
      <c r="JF6" s="165"/>
      <c r="JG6" s="141"/>
      <c r="JH6" s="166"/>
      <c r="JI6" s="167"/>
      <c r="JJ6" s="199" t="str">
        <f>IW1</f>
        <v>3G</v>
      </c>
      <c r="JK6" s="200" t="str">
        <f>IY1</f>
        <v>IC VR 14</v>
      </c>
      <c r="JM6" s="148"/>
      <c r="JN6" s="149"/>
      <c r="JO6" s="149"/>
      <c r="JP6" s="162"/>
      <c r="JQ6" s="163"/>
      <c r="JR6" s="164"/>
      <c r="JS6" s="163"/>
      <c r="JT6" s="164"/>
      <c r="JU6" s="163"/>
      <c r="JV6" s="164"/>
      <c r="JW6" s="165"/>
      <c r="JX6" s="141"/>
      <c r="JY6" s="166"/>
      <c r="JZ6" s="167"/>
      <c r="KA6" s="199" t="str">
        <f>JN1</f>
        <v>3F</v>
      </c>
      <c r="KB6" s="200" t="str">
        <f>JP1</f>
        <v>IC VR 17</v>
      </c>
      <c r="KD6" s="148"/>
      <c r="KE6" s="149"/>
      <c r="KF6" s="149"/>
      <c r="KG6" s="162"/>
      <c r="KH6" s="163"/>
      <c r="KI6" s="164"/>
      <c r="KJ6" s="163"/>
      <c r="KK6" s="164"/>
      <c r="KL6" s="163"/>
      <c r="KM6" s="164"/>
      <c r="KN6" s="165"/>
      <c r="KO6" s="141"/>
      <c r="KP6" s="166"/>
      <c r="KQ6" s="167"/>
      <c r="KR6" s="199" t="str">
        <f>KE1</f>
        <v>3A</v>
      </c>
      <c r="KS6" s="200" t="str">
        <f>KG1</f>
        <v>IC VR 06</v>
      </c>
      <c r="KU6" s="148"/>
      <c r="KV6" s="149"/>
      <c r="KW6" s="149"/>
      <c r="KX6" s="162"/>
      <c r="KY6" s="163"/>
      <c r="KZ6" s="164"/>
      <c r="LA6" s="163"/>
      <c r="LB6" s="164"/>
      <c r="LC6" s="163"/>
      <c r="LD6" s="164"/>
      <c r="LE6" s="165"/>
      <c r="LF6" s="141"/>
      <c r="LG6" s="166"/>
      <c r="LH6" s="167"/>
      <c r="LI6" s="199" t="str">
        <f>KV1</f>
        <v>3K</v>
      </c>
      <c r="LJ6" s="200" t="str">
        <f>KX1</f>
        <v>IC VR 19</v>
      </c>
      <c r="LL6" s="148"/>
      <c r="LM6" s="149"/>
      <c r="LN6" s="149"/>
      <c r="LO6" s="162"/>
      <c r="LP6" s="163"/>
      <c r="LQ6" s="164"/>
      <c r="LR6" s="163"/>
      <c r="LS6" s="164"/>
      <c r="LT6" s="163"/>
      <c r="LU6" s="164"/>
      <c r="LV6" s="165"/>
      <c r="LW6" s="141"/>
      <c r="LX6" s="166"/>
      <c r="LY6" s="167"/>
      <c r="LZ6" s="199" t="str">
        <f>LM1</f>
        <v>3D</v>
      </c>
      <c r="MA6" s="200" t="str">
        <f>LO1</f>
        <v>IC VR 08</v>
      </c>
      <c r="MC6" s="148"/>
      <c r="MD6" s="149"/>
      <c r="ME6" s="149"/>
      <c r="MF6" s="162"/>
      <c r="MG6" s="163"/>
      <c r="MH6" s="164"/>
      <c r="MI6" s="163"/>
      <c r="MJ6" s="164"/>
      <c r="MK6" s="163"/>
      <c r="ML6" s="164"/>
      <c r="MM6" s="165"/>
      <c r="MN6" s="141"/>
      <c r="MO6" s="166"/>
      <c r="MP6" s="167"/>
      <c r="MQ6" s="199" t="str">
        <f>MD1</f>
        <v>3F</v>
      </c>
      <c r="MR6" s="200" t="str">
        <f>MF1</f>
        <v>IC NEGRAR</v>
      </c>
    </row>
    <row r="7" spans="1:357" ht="22.8" customHeight="1" thickTop="1" x14ac:dyDescent="0.3">
      <c r="A7" s="15">
        <v>2</v>
      </c>
      <c r="B7" s="78"/>
      <c r="C7" s="78"/>
      <c r="D7" s="17" t="s">
        <v>19</v>
      </c>
      <c r="E7" s="115"/>
      <c r="F7" s="116"/>
      <c r="G7" s="115"/>
      <c r="H7" s="116"/>
      <c r="I7" s="115"/>
      <c r="J7" s="116"/>
      <c r="K7" s="117"/>
      <c r="O7" s="198">
        <f>B1</f>
        <v>0</v>
      </c>
      <c r="P7" s="196">
        <f>D1</f>
        <v>0</v>
      </c>
      <c r="Q7" s="194"/>
      <c r="R7" s="15">
        <v>2</v>
      </c>
      <c r="S7" s="78" t="s">
        <v>161</v>
      </c>
      <c r="T7" s="78">
        <v>0</v>
      </c>
      <c r="U7" s="17" t="s">
        <v>19</v>
      </c>
      <c r="V7" s="115">
        <v>7</v>
      </c>
      <c r="W7" s="116">
        <v>5</v>
      </c>
      <c r="X7" s="115" t="s">
        <v>150</v>
      </c>
      <c r="Y7" s="116">
        <v>1</v>
      </c>
      <c r="Z7" s="115">
        <v>11</v>
      </c>
      <c r="AA7" s="116">
        <v>5</v>
      </c>
      <c r="AB7" s="117">
        <v>11</v>
      </c>
      <c r="AF7" s="200" t="str">
        <f>S1</f>
        <v>3G</v>
      </c>
      <c r="AG7" s="200" t="str">
        <f>U1</f>
        <v>IC VALEGGIO</v>
      </c>
      <c r="AI7" s="151">
        <v>2</v>
      </c>
      <c r="AJ7" s="149" t="s">
        <v>139</v>
      </c>
      <c r="AK7" s="149" t="s">
        <v>140</v>
      </c>
      <c r="AL7" s="152" t="s">
        <v>19</v>
      </c>
      <c r="AM7" s="163">
        <v>5.5</v>
      </c>
      <c r="AN7" s="164">
        <v>3</v>
      </c>
      <c r="AO7" s="163" t="s">
        <v>131</v>
      </c>
      <c r="AP7" s="164">
        <v>2</v>
      </c>
      <c r="AQ7" s="163">
        <v>9.5</v>
      </c>
      <c r="AR7" s="164">
        <v>4</v>
      </c>
      <c r="AS7" s="165">
        <v>9</v>
      </c>
      <c r="AT7" s="141"/>
      <c r="AU7" s="141"/>
      <c r="AV7" s="141"/>
      <c r="AW7" s="200" t="str">
        <f>AJ1</f>
        <v>3F</v>
      </c>
      <c r="AX7" s="200" t="str">
        <f>AL1</f>
        <v>IC MONTEFORTE</v>
      </c>
      <c r="AZ7" s="151"/>
      <c r="BA7" s="149"/>
      <c r="BB7" s="149"/>
      <c r="BC7" s="152"/>
      <c r="BD7" s="163"/>
      <c r="BE7" s="164"/>
      <c r="BF7" s="163"/>
      <c r="BG7" s="164"/>
      <c r="BH7" s="163"/>
      <c r="BI7" s="164"/>
      <c r="BJ7" s="165"/>
      <c r="BK7" s="141"/>
      <c r="BL7" s="141"/>
      <c r="BM7" s="141"/>
      <c r="BN7" s="200" t="str">
        <f>BA1</f>
        <v>3K</v>
      </c>
      <c r="BO7" s="200" t="str">
        <f>BC1</f>
        <v>IC GREZZANA</v>
      </c>
      <c r="BQ7" s="151"/>
      <c r="BR7" s="149"/>
      <c r="BS7" s="149"/>
      <c r="BT7" s="152"/>
      <c r="BU7" s="163"/>
      <c r="BV7" s="164"/>
      <c r="BW7" s="163"/>
      <c r="BX7" s="164"/>
      <c r="BY7" s="163"/>
      <c r="BZ7" s="164"/>
      <c r="CA7" s="165"/>
      <c r="CB7" s="141"/>
      <c r="CC7" s="141"/>
      <c r="CD7" s="141"/>
      <c r="CE7" s="200" t="str">
        <f>BR1</f>
        <v>3C</v>
      </c>
      <c r="CF7" s="200" t="str">
        <f>BT1</f>
        <v>IC DOSSOBUONO</v>
      </c>
      <c r="CH7" s="151"/>
      <c r="CI7" s="149"/>
      <c r="CJ7" s="149"/>
      <c r="CK7" s="152"/>
      <c r="CL7" s="163"/>
      <c r="CM7" s="164"/>
      <c r="CN7" s="163"/>
      <c r="CO7" s="164"/>
      <c r="CP7" s="163"/>
      <c r="CQ7" s="164"/>
      <c r="CR7" s="165"/>
      <c r="CS7" s="141"/>
      <c r="CT7" s="141"/>
      <c r="CU7" s="141"/>
      <c r="CV7" s="200" t="str">
        <f>CI1</f>
        <v>3H</v>
      </c>
      <c r="CW7" s="200" t="str">
        <f>CK1</f>
        <v>IC BOSCO</v>
      </c>
      <c r="CY7" s="151"/>
      <c r="CZ7" s="149"/>
      <c r="DA7" s="149"/>
      <c r="DB7" s="152"/>
      <c r="DC7" s="163"/>
      <c r="DD7" s="164"/>
      <c r="DE7" s="163"/>
      <c r="DF7" s="164"/>
      <c r="DG7" s="163"/>
      <c r="DH7" s="164"/>
      <c r="DI7" s="165"/>
      <c r="DJ7" s="141"/>
      <c r="DK7" s="141"/>
      <c r="DL7" s="141"/>
      <c r="DM7" s="200" t="str">
        <f>CZ1</f>
        <v>3L</v>
      </c>
      <c r="DN7" s="200" t="str">
        <f>DB1</f>
        <v>IC LAVAGNO</v>
      </c>
      <c r="DP7" s="151"/>
      <c r="DQ7" s="149"/>
      <c r="DR7" s="149"/>
      <c r="DS7" s="152"/>
      <c r="DT7" s="163"/>
      <c r="DU7" s="164"/>
      <c r="DV7" s="163"/>
      <c r="DW7" s="164"/>
      <c r="DX7" s="163"/>
      <c r="DY7" s="164"/>
      <c r="DZ7" s="165"/>
      <c r="EA7" s="141"/>
      <c r="EB7" s="141"/>
      <c r="EC7" s="141"/>
      <c r="ED7" s="200" t="str">
        <f>DQ1</f>
        <v>3B</v>
      </c>
      <c r="EE7" s="200" t="str">
        <f>DS1</f>
        <v>IC LEGNAGO</v>
      </c>
      <c r="EG7" s="151"/>
      <c r="EH7" s="149"/>
      <c r="EI7" s="149"/>
      <c r="EJ7" s="152"/>
      <c r="EK7" s="163"/>
      <c r="EL7" s="164"/>
      <c r="EM7" s="163"/>
      <c r="EN7" s="164"/>
      <c r="EO7" s="163"/>
      <c r="EP7" s="164"/>
      <c r="EQ7" s="165"/>
      <c r="ER7" s="141"/>
      <c r="ES7" s="141"/>
      <c r="ET7" s="141"/>
      <c r="EU7" s="200" t="str">
        <f>EH1</f>
        <v>3B</v>
      </c>
      <c r="EV7" s="200" t="str">
        <f>EJ1</f>
        <v>IC SAN BONIFACIO</v>
      </c>
      <c r="EX7" s="151"/>
      <c r="EY7" s="149"/>
      <c r="EZ7" s="149"/>
      <c r="FA7" s="152"/>
      <c r="FB7" s="163"/>
      <c r="FC7" s="164"/>
      <c r="FD7" s="163"/>
      <c r="FE7" s="164"/>
      <c r="FF7" s="163"/>
      <c r="FG7" s="164"/>
      <c r="FH7" s="165"/>
      <c r="FI7" s="141"/>
      <c r="FJ7" s="141"/>
      <c r="FK7" s="141"/>
      <c r="FL7" s="200" t="str">
        <f>EY1</f>
        <v>3F</v>
      </c>
      <c r="FM7" s="200" t="str">
        <f>FA1</f>
        <v>IC SONA</v>
      </c>
      <c r="FO7" s="151"/>
      <c r="FP7" s="149"/>
      <c r="FQ7" s="149"/>
      <c r="FR7" s="152"/>
      <c r="FS7" s="163"/>
      <c r="FT7" s="164"/>
      <c r="FU7" s="163"/>
      <c r="FV7" s="164"/>
      <c r="FW7" s="163"/>
      <c r="FX7" s="164"/>
      <c r="FY7" s="165"/>
      <c r="FZ7" s="141"/>
      <c r="GA7" s="141"/>
      <c r="GB7" s="141"/>
      <c r="GC7" s="200" t="str">
        <f>FP1</f>
        <v>3G</v>
      </c>
      <c r="GD7" s="200" t="str">
        <f>FR1</f>
        <v>IC MARZANA</v>
      </c>
      <c r="GF7" s="151"/>
      <c r="GG7" s="149"/>
      <c r="GH7" s="149"/>
      <c r="GI7" s="152"/>
      <c r="GJ7" s="163"/>
      <c r="GK7" s="164"/>
      <c r="GL7" s="163"/>
      <c r="GM7" s="164"/>
      <c r="GN7" s="163"/>
      <c r="GO7" s="164"/>
      <c r="GP7" s="165"/>
      <c r="GQ7" s="141"/>
      <c r="GR7" s="141"/>
      <c r="GS7" s="141"/>
      <c r="GT7" s="200" t="str">
        <f>GG1</f>
        <v>3D</v>
      </c>
      <c r="GU7" s="200" t="str">
        <f>GI1</f>
        <v>IC LAVAGNO</v>
      </c>
      <c r="GW7" s="151"/>
      <c r="GX7" s="149"/>
      <c r="GY7" s="149"/>
      <c r="GZ7" s="152"/>
      <c r="HA7" s="163"/>
      <c r="HB7" s="164"/>
      <c r="HC7" s="163"/>
      <c r="HD7" s="164"/>
      <c r="HE7" s="163"/>
      <c r="HF7" s="164"/>
      <c r="HG7" s="165"/>
      <c r="HH7" s="141"/>
      <c r="HI7" s="141"/>
      <c r="HJ7" s="141"/>
      <c r="HK7" s="200" t="str">
        <f>GX1</f>
        <v>3F</v>
      </c>
      <c r="HL7" s="200" t="str">
        <f>GZ1</f>
        <v>IC BOSCO</v>
      </c>
      <c r="HN7" s="151"/>
      <c r="HO7" s="149"/>
      <c r="HP7" s="149"/>
      <c r="HQ7" s="152"/>
      <c r="HR7" s="163"/>
      <c r="HS7" s="164"/>
      <c r="HT7" s="163"/>
      <c r="HU7" s="164"/>
      <c r="HV7" s="163"/>
      <c r="HW7" s="164"/>
      <c r="HX7" s="165"/>
      <c r="HY7" s="141"/>
      <c r="HZ7" s="141"/>
      <c r="IA7" s="141"/>
      <c r="IB7" s="200" t="str">
        <f>HO1</f>
        <v>3G</v>
      </c>
      <c r="IC7" s="200" t="str">
        <f>HQ1</f>
        <v>IC SONA</v>
      </c>
      <c r="IE7" s="151"/>
      <c r="IF7" s="149"/>
      <c r="IG7" s="149"/>
      <c r="IH7" s="152"/>
      <c r="II7" s="163"/>
      <c r="IJ7" s="164"/>
      <c r="IK7" s="163"/>
      <c r="IL7" s="164"/>
      <c r="IM7" s="163"/>
      <c r="IN7" s="164"/>
      <c r="IO7" s="165"/>
      <c r="IP7" s="141"/>
      <c r="IQ7" s="141"/>
      <c r="IR7" s="141"/>
      <c r="IS7" s="200" t="str">
        <f>IF1</f>
        <v>3L</v>
      </c>
      <c r="IT7" s="200" t="str">
        <f>IH1</f>
        <v>IC VR 02</v>
      </c>
      <c r="IV7" s="151"/>
      <c r="IW7" s="149"/>
      <c r="IX7" s="149"/>
      <c r="IY7" s="152"/>
      <c r="IZ7" s="163"/>
      <c r="JA7" s="164"/>
      <c r="JB7" s="163"/>
      <c r="JC7" s="164"/>
      <c r="JD7" s="163"/>
      <c r="JE7" s="164"/>
      <c r="JF7" s="165"/>
      <c r="JG7" s="141"/>
      <c r="JH7" s="141"/>
      <c r="JI7" s="141"/>
      <c r="JJ7" s="200" t="str">
        <f>IW1</f>
        <v>3G</v>
      </c>
      <c r="JK7" s="200" t="str">
        <f>IY1</f>
        <v>IC VR 14</v>
      </c>
      <c r="JM7" s="151"/>
      <c r="JN7" s="149"/>
      <c r="JO7" s="149"/>
      <c r="JP7" s="152"/>
      <c r="JQ7" s="163"/>
      <c r="JR7" s="164"/>
      <c r="JS7" s="163"/>
      <c r="JT7" s="164"/>
      <c r="JU7" s="163"/>
      <c r="JV7" s="164"/>
      <c r="JW7" s="165"/>
      <c r="JX7" s="141"/>
      <c r="JY7" s="141"/>
      <c r="JZ7" s="141"/>
      <c r="KA7" s="200" t="str">
        <f>JN1</f>
        <v>3F</v>
      </c>
      <c r="KB7" s="200" t="str">
        <f>JP1</f>
        <v>IC VR 17</v>
      </c>
      <c r="KD7" s="151"/>
      <c r="KE7" s="149"/>
      <c r="KF7" s="149"/>
      <c r="KG7" s="152"/>
      <c r="KH7" s="163"/>
      <c r="KI7" s="164"/>
      <c r="KJ7" s="163"/>
      <c r="KK7" s="164"/>
      <c r="KL7" s="163"/>
      <c r="KM7" s="164"/>
      <c r="KN7" s="165"/>
      <c r="KO7" s="141"/>
      <c r="KP7" s="141"/>
      <c r="KQ7" s="141"/>
      <c r="KR7" s="200" t="str">
        <f>KE1</f>
        <v>3A</v>
      </c>
      <c r="KS7" s="200" t="str">
        <f>KG1</f>
        <v>IC VR 06</v>
      </c>
      <c r="KU7" s="151"/>
      <c r="KV7" s="149"/>
      <c r="KW7" s="149"/>
      <c r="KX7" s="152"/>
      <c r="KY7" s="163"/>
      <c r="KZ7" s="164"/>
      <c r="LA7" s="163"/>
      <c r="LB7" s="164"/>
      <c r="LC7" s="163"/>
      <c r="LD7" s="164"/>
      <c r="LE7" s="165"/>
      <c r="LF7" s="141"/>
      <c r="LG7" s="141"/>
      <c r="LH7" s="141"/>
      <c r="LI7" s="200" t="str">
        <f>KV1</f>
        <v>3K</v>
      </c>
      <c r="LJ7" s="200" t="str">
        <f>KX1</f>
        <v>IC VR 19</v>
      </c>
      <c r="LL7" s="151"/>
      <c r="LM7" s="149"/>
      <c r="LN7" s="149"/>
      <c r="LO7" s="152"/>
      <c r="LP7" s="163"/>
      <c r="LQ7" s="164"/>
      <c r="LR7" s="163"/>
      <c r="LS7" s="164"/>
      <c r="LT7" s="163"/>
      <c r="LU7" s="164"/>
      <c r="LV7" s="165"/>
      <c r="LW7" s="141"/>
      <c r="LX7" s="141"/>
      <c r="LY7" s="141"/>
      <c r="LZ7" s="200" t="str">
        <f>LM1</f>
        <v>3D</v>
      </c>
      <c r="MA7" s="200" t="str">
        <f>LO1</f>
        <v>IC VR 08</v>
      </c>
      <c r="MC7" s="151"/>
      <c r="MD7" s="149"/>
      <c r="ME7" s="149"/>
      <c r="MF7" s="152"/>
      <c r="MG7" s="163"/>
      <c r="MH7" s="164"/>
      <c r="MI7" s="163"/>
      <c r="MJ7" s="164"/>
      <c r="MK7" s="163"/>
      <c r="ML7" s="164"/>
      <c r="MM7" s="165"/>
      <c r="MN7" s="141"/>
      <c r="MO7" s="141"/>
      <c r="MP7" s="141"/>
      <c r="MQ7" s="200" t="str">
        <f>MD1</f>
        <v>3F</v>
      </c>
      <c r="MR7" s="200" t="str">
        <f>MF1</f>
        <v>IC NEGRAR</v>
      </c>
    </row>
    <row r="8" spans="1:357" ht="22.8" customHeight="1" x14ac:dyDescent="0.3">
      <c r="A8" s="15">
        <v>3</v>
      </c>
      <c r="B8" s="78"/>
      <c r="C8" s="78"/>
      <c r="D8" s="17" t="s">
        <v>19</v>
      </c>
      <c r="E8" s="115"/>
      <c r="F8" s="116"/>
      <c r="G8" s="115"/>
      <c r="H8" s="116"/>
      <c r="I8" s="115"/>
      <c r="J8" s="116"/>
      <c r="K8" s="117"/>
      <c r="O8" s="198">
        <f>B1</f>
        <v>0</v>
      </c>
      <c r="P8" s="196">
        <f>D1</f>
        <v>0</v>
      </c>
      <c r="Q8" s="194"/>
      <c r="R8" s="15">
        <v>3</v>
      </c>
      <c r="S8" s="78" t="s">
        <v>162</v>
      </c>
      <c r="T8" s="78">
        <v>0</v>
      </c>
      <c r="U8" s="17" t="s">
        <v>19</v>
      </c>
      <c r="V8" s="115">
        <v>4</v>
      </c>
      <c r="W8" s="116">
        <v>1</v>
      </c>
      <c r="X8" s="115" t="s">
        <v>35</v>
      </c>
      <c r="Y8" s="116">
        <v>4</v>
      </c>
      <c r="Z8" s="115">
        <v>9</v>
      </c>
      <c r="AA8" s="116">
        <v>4</v>
      </c>
      <c r="AB8" s="117">
        <v>9</v>
      </c>
      <c r="AF8" s="200" t="str">
        <f>S1</f>
        <v>3G</v>
      </c>
      <c r="AG8" s="200" t="str">
        <f>U1</f>
        <v>IC VALEGGIO</v>
      </c>
      <c r="AI8" s="151">
        <v>3</v>
      </c>
      <c r="AJ8" s="149" t="s">
        <v>137</v>
      </c>
      <c r="AK8" s="149" t="s">
        <v>141</v>
      </c>
      <c r="AL8" s="152" t="s">
        <v>20</v>
      </c>
      <c r="AM8" s="163">
        <v>8.5</v>
      </c>
      <c r="AN8" s="164">
        <v>5</v>
      </c>
      <c r="AO8" s="163" t="s">
        <v>132</v>
      </c>
      <c r="AP8" s="164">
        <v>1</v>
      </c>
      <c r="AQ8" s="163">
        <v>8.5</v>
      </c>
      <c r="AR8" s="164">
        <v>3</v>
      </c>
      <c r="AS8" s="165">
        <v>9</v>
      </c>
      <c r="AT8" s="141"/>
      <c r="AU8" s="141"/>
      <c r="AV8" s="141"/>
      <c r="AW8" s="200" t="str">
        <f>AJ1</f>
        <v>3F</v>
      </c>
      <c r="AX8" s="200" t="str">
        <f>AL1</f>
        <v>IC MONTEFORTE</v>
      </c>
      <c r="AZ8" s="151"/>
      <c r="BA8" s="149"/>
      <c r="BB8" s="149"/>
      <c r="BC8" s="152"/>
      <c r="BD8" s="163"/>
      <c r="BE8" s="164"/>
      <c r="BF8" s="163"/>
      <c r="BG8" s="164"/>
      <c r="BH8" s="163"/>
      <c r="BI8" s="164"/>
      <c r="BJ8" s="165"/>
      <c r="BK8" s="141"/>
      <c r="BL8" s="141"/>
      <c r="BM8" s="141"/>
      <c r="BN8" s="200" t="str">
        <f>BA1</f>
        <v>3K</v>
      </c>
      <c r="BO8" s="200" t="str">
        <f>BC1</f>
        <v>IC GREZZANA</v>
      </c>
      <c r="BQ8" s="151"/>
      <c r="BR8" s="149"/>
      <c r="BS8" s="149"/>
      <c r="BT8" s="152"/>
      <c r="BU8" s="163"/>
      <c r="BV8" s="164"/>
      <c r="BW8" s="163"/>
      <c r="BX8" s="164"/>
      <c r="BY8" s="163"/>
      <c r="BZ8" s="164"/>
      <c r="CA8" s="165"/>
      <c r="CB8" s="141"/>
      <c r="CC8" s="141"/>
      <c r="CD8" s="141"/>
      <c r="CE8" s="200" t="str">
        <f>BR1</f>
        <v>3C</v>
      </c>
      <c r="CF8" s="200" t="str">
        <f>BT1</f>
        <v>IC DOSSOBUONO</v>
      </c>
      <c r="CH8" s="151"/>
      <c r="CI8" s="149"/>
      <c r="CJ8" s="149"/>
      <c r="CK8" s="152"/>
      <c r="CL8" s="163"/>
      <c r="CM8" s="164"/>
      <c r="CN8" s="163"/>
      <c r="CO8" s="164"/>
      <c r="CP8" s="163"/>
      <c r="CQ8" s="164"/>
      <c r="CR8" s="165"/>
      <c r="CS8" s="141"/>
      <c r="CT8" s="141"/>
      <c r="CU8" s="141"/>
      <c r="CV8" s="200" t="str">
        <f>CI1</f>
        <v>3H</v>
      </c>
      <c r="CW8" s="200" t="str">
        <f>CK1</f>
        <v>IC BOSCO</v>
      </c>
      <c r="CY8" s="151"/>
      <c r="CZ8" s="149"/>
      <c r="DA8" s="149"/>
      <c r="DB8" s="152"/>
      <c r="DC8" s="163"/>
      <c r="DD8" s="164"/>
      <c r="DE8" s="163"/>
      <c r="DF8" s="164"/>
      <c r="DG8" s="163"/>
      <c r="DH8" s="164"/>
      <c r="DI8" s="165"/>
      <c r="DJ8" s="141"/>
      <c r="DK8" s="141"/>
      <c r="DL8" s="141"/>
      <c r="DM8" s="200" t="str">
        <f>CZ1</f>
        <v>3L</v>
      </c>
      <c r="DN8" s="200" t="str">
        <f>DB1</f>
        <v>IC LAVAGNO</v>
      </c>
      <c r="DP8" s="151"/>
      <c r="DQ8" s="149"/>
      <c r="DR8" s="149"/>
      <c r="DS8" s="152"/>
      <c r="DT8" s="163"/>
      <c r="DU8" s="164"/>
      <c r="DV8" s="163"/>
      <c r="DW8" s="164"/>
      <c r="DX8" s="163"/>
      <c r="DY8" s="164"/>
      <c r="DZ8" s="165"/>
      <c r="EA8" s="141"/>
      <c r="EB8" s="141"/>
      <c r="EC8" s="141"/>
      <c r="ED8" s="200" t="str">
        <f>DQ1</f>
        <v>3B</v>
      </c>
      <c r="EE8" s="200" t="str">
        <f>DS1</f>
        <v>IC LEGNAGO</v>
      </c>
      <c r="EG8" s="151"/>
      <c r="EH8" s="149"/>
      <c r="EI8" s="149"/>
      <c r="EJ8" s="152"/>
      <c r="EK8" s="163"/>
      <c r="EL8" s="164"/>
      <c r="EM8" s="163"/>
      <c r="EN8" s="164"/>
      <c r="EO8" s="163"/>
      <c r="EP8" s="164"/>
      <c r="EQ8" s="165"/>
      <c r="ER8" s="141"/>
      <c r="ES8" s="141"/>
      <c r="ET8" s="141"/>
      <c r="EU8" s="200" t="str">
        <f>EH1</f>
        <v>3B</v>
      </c>
      <c r="EV8" s="200" t="str">
        <f>EJ1</f>
        <v>IC SAN BONIFACIO</v>
      </c>
      <c r="EX8" s="151"/>
      <c r="EY8" s="149"/>
      <c r="EZ8" s="149"/>
      <c r="FA8" s="152"/>
      <c r="FB8" s="163"/>
      <c r="FC8" s="164"/>
      <c r="FD8" s="163"/>
      <c r="FE8" s="164"/>
      <c r="FF8" s="163"/>
      <c r="FG8" s="164"/>
      <c r="FH8" s="165"/>
      <c r="FI8" s="141"/>
      <c r="FJ8" s="141"/>
      <c r="FK8" s="141"/>
      <c r="FL8" s="200" t="str">
        <f>EY1</f>
        <v>3F</v>
      </c>
      <c r="FM8" s="200" t="str">
        <f>FA1</f>
        <v>IC SONA</v>
      </c>
      <c r="FO8" s="151"/>
      <c r="FP8" s="149"/>
      <c r="FQ8" s="149"/>
      <c r="FR8" s="152"/>
      <c r="FS8" s="163"/>
      <c r="FT8" s="164"/>
      <c r="FU8" s="163"/>
      <c r="FV8" s="164"/>
      <c r="FW8" s="163"/>
      <c r="FX8" s="164"/>
      <c r="FY8" s="165"/>
      <c r="FZ8" s="141"/>
      <c r="GA8" s="141"/>
      <c r="GB8" s="141"/>
      <c r="GC8" s="200" t="str">
        <f>FP1</f>
        <v>3G</v>
      </c>
      <c r="GD8" s="200" t="str">
        <f>FR1</f>
        <v>IC MARZANA</v>
      </c>
      <c r="GF8" s="151"/>
      <c r="GG8" s="149"/>
      <c r="GH8" s="149"/>
      <c r="GI8" s="152"/>
      <c r="GJ8" s="163"/>
      <c r="GK8" s="164"/>
      <c r="GL8" s="163"/>
      <c r="GM8" s="164"/>
      <c r="GN8" s="163"/>
      <c r="GO8" s="164"/>
      <c r="GP8" s="165"/>
      <c r="GQ8" s="141"/>
      <c r="GR8" s="141"/>
      <c r="GS8" s="141"/>
      <c r="GT8" s="200" t="str">
        <f>GG1</f>
        <v>3D</v>
      </c>
      <c r="GU8" s="200" t="str">
        <f>GI1</f>
        <v>IC LAVAGNO</v>
      </c>
      <c r="GW8" s="151"/>
      <c r="GX8" s="149"/>
      <c r="GY8" s="149"/>
      <c r="GZ8" s="152"/>
      <c r="HA8" s="163"/>
      <c r="HB8" s="164"/>
      <c r="HC8" s="163"/>
      <c r="HD8" s="164"/>
      <c r="HE8" s="163"/>
      <c r="HF8" s="164"/>
      <c r="HG8" s="165"/>
      <c r="HH8" s="141"/>
      <c r="HI8" s="141"/>
      <c r="HJ8" s="141"/>
      <c r="HK8" s="200" t="str">
        <f>GX1</f>
        <v>3F</v>
      </c>
      <c r="HL8" s="200" t="str">
        <f>GZ1</f>
        <v>IC BOSCO</v>
      </c>
      <c r="HN8" s="151"/>
      <c r="HO8" s="149"/>
      <c r="HP8" s="149"/>
      <c r="HQ8" s="152"/>
      <c r="HR8" s="163"/>
      <c r="HS8" s="164"/>
      <c r="HT8" s="163"/>
      <c r="HU8" s="164"/>
      <c r="HV8" s="163"/>
      <c r="HW8" s="164"/>
      <c r="HX8" s="165"/>
      <c r="HY8" s="141"/>
      <c r="HZ8" s="141"/>
      <c r="IA8" s="141"/>
      <c r="IB8" s="200" t="str">
        <f>HO1</f>
        <v>3G</v>
      </c>
      <c r="IC8" s="200" t="str">
        <f>HQ1</f>
        <v>IC SONA</v>
      </c>
      <c r="IE8" s="151"/>
      <c r="IF8" s="149"/>
      <c r="IG8" s="149"/>
      <c r="IH8" s="152"/>
      <c r="II8" s="163"/>
      <c r="IJ8" s="164"/>
      <c r="IK8" s="163"/>
      <c r="IL8" s="164"/>
      <c r="IM8" s="163"/>
      <c r="IN8" s="164"/>
      <c r="IO8" s="165"/>
      <c r="IP8" s="141"/>
      <c r="IQ8" s="141"/>
      <c r="IR8" s="141"/>
      <c r="IS8" s="200" t="str">
        <f>IF1</f>
        <v>3L</v>
      </c>
      <c r="IT8" s="200" t="str">
        <f>IH1</f>
        <v>IC VR 02</v>
      </c>
      <c r="IV8" s="151"/>
      <c r="IW8" s="149"/>
      <c r="IX8" s="149"/>
      <c r="IY8" s="152"/>
      <c r="IZ8" s="163"/>
      <c r="JA8" s="164"/>
      <c r="JB8" s="163"/>
      <c r="JC8" s="164"/>
      <c r="JD8" s="163"/>
      <c r="JE8" s="164"/>
      <c r="JF8" s="165"/>
      <c r="JG8" s="141"/>
      <c r="JH8" s="141"/>
      <c r="JI8" s="141"/>
      <c r="JJ8" s="200" t="str">
        <f>IW1</f>
        <v>3G</v>
      </c>
      <c r="JK8" s="200" t="str">
        <f>IY1</f>
        <v>IC VR 14</v>
      </c>
      <c r="JM8" s="151"/>
      <c r="JN8" s="149"/>
      <c r="JO8" s="149"/>
      <c r="JP8" s="152"/>
      <c r="JQ8" s="163"/>
      <c r="JR8" s="164"/>
      <c r="JS8" s="163"/>
      <c r="JT8" s="164"/>
      <c r="JU8" s="163"/>
      <c r="JV8" s="164"/>
      <c r="JW8" s="165"/>
      <c r="JX8" s="141"/>
      <c r="JY8" s="141"/>
      <c r="JZ8" s="141"/>
      <c r="KA8" s="200" t="str">
        <f>JN1</f>
        <v>3F</v>
      </c>
      <c r="KB8" s="200" t="str">
        <f>JP1</f>
        <v>IC VR 17</v>
      </c>
      <c r="KD8" s="151"/>
      <c r="KE8" s="149"/>
      <c r="KF8" s="149"/>
      <c r="KG8" s="152"/>
      <c r="KH8" s="163"/>
      <c r="KI8" s="164"/>
      <c r="KJ8" s="163"/>
      <c r="KK8" s="164"/>
      <c r="KL8" s="163"/>
      <c r="KM8" s="164"/>
      <c r="KN8" s="165"/>
      <c r="KO8" s="141"/>
      <c r="KP8" s="141"/>
      <c r="KQ8" s="141"/>
      <c r="KR8" s="200" t="str">
        <f>KE1</f>
        <v>3A</v>
      </c>
      <c r="KS8" s="200" t="str">
        <f>KG1</f>
        <v>IC VR 06</v>
      </c>
      <c r="KU8" s="151"/>
      <c r="KV8" s="149"/>
      <c r="KW8" s="149"/>
      <c r="KX8" s="152"/>
      <c r="KY8" s="163"/>
      <c r="KZ8" s="164"/>
      <c r="LA8" s="163"/>
      <c r="LB8" s="164"/>
      <c r="LC8" s="163"/>
      <c r="LD8" s="164"/>
      <c r="LE8" s="165"/>
      <c r="LF8" s="141"/>
      <c r="LG8" s="141"/>
      <c r="LH8" s="141"/>
      <c r="LI8" s="200" t="str">
        <f>KV1</f>
        <v>3K</v>
      </c>
      <c r="LJ8" s="200" t="str">
        <f>KX1</f>
        <v>IC VR 19</v>
      </c>
      <c r="LL8" s="151"/>
      <c r="LM8" s="149"/>
      <c r="LN8" s="149"/>
      <c r="LO8" s="152"/>
      <c r="LP8" s="163"/>
      <c r="LQ8" s="164"/>
      <c r="LR8" s="163"/>
      <c r="LS8" s="164"/>
      <c r="LT8" s="163"/>
      <c r="LU8" s="164"/>
      <c r="LV8" s="165"/>
      <c r="LW8" s="141"/>
      <c r="LX8" s="141"/>
      <c r="LY8" s="141"/>
      <c r="LZ8" s="200" t="str">
        <f>LM1</f>
        <v>3D</v>
      </c>
      <c r="MA8" s="200" t="str">
        <f>LO1</f>
        <v>IC VR 08</v>
      </c>
      <c r="MC8" s="151"/>
      <c r="MD8" s="149"/>
      <c r="ME8" s="149"/>
      <c r="MF8" s="152"/>
      <c r="MG8" s="163"/>
      <c r="MH8" s="164"/>
      <c r="MI8" s="163"/>
      <c r="MJ8" s="164"/>
      <c r="MK8" s="163"/>
      <c r="ML8" s="164"/>
      <c r="MM8" s="165"/>
      <c r="MN8" s="141"/>
      <c r="MO8" s="141"/>
      <c r="MP8" s="141"/>
      <c r="MQ8" s="200" t="str">
        <f>MD1</f>
        <v>3F</v>
      </c>
      <c r="MR8" s="200" t="str">
        <f>MF1</f>
        <v>IC NEGRAR</v>
      </c>
    </row>
    <row r="9" spans="1:357" ht="22.8" customHeight="1" x14ac:dyDescent="0.3">
      <c r="A9" s="15">
        <v>4</v>
      </c>
      <c r="B9" s="78"/>
      <c r="C9" s="78"/>
      <c r="D9" s="17" t="s">
        <v>19</v>
      </c>
      <c r="E9" s="115"/>
      <c r="F9" s="116"/>
      <c r="G9" s="115"/>
      <c r="H9" s="116"/>
      <c r="I9" s="115"/>
      <c r="J9" s="116"/>
      <c r="K9" s="117"/>
      <c r="O9" s="198">
        <f>B1</f>
        <v>0</v>
      </c>
      <c r="P9" s="196">
        <f>D1</f>
        <v>0</v>
      </c>
      <c r="Q9" s="194"/>
      <c r="R9" s="15">
        <v>4</v>
      </c>
      <c r="S9" s="78" t="s">
        <v>163</v>
      </c>
      <c r="T9" s="78">
        <v>0</v>
      </c>
      <c r="U9" s="17" t="s">
        <v>19</v>
      </c>
      <c r="V9" s="115">
        <v>7</v>
      </c>
      <c r="W9" s="116">
        <v>5</v>
      </c>
      <c r="X9" s="115" t="s">
        <v>164</v>
      </c>
      <c r="Y9" s="116">
        <v>1</v>
      </c>
      <c r="Z9" s="115">
        <v>7.3</v>
      </c>
      <c r="AA9" s="116">
        <v>2</v>
      </c>
      <c r="AB9" s="117">
        <v>8</v>
      </c>
      <c r="AF9" s="200" t="str">
        <f>S1</f>
        <v>3G</v>
      </c>
      <c r="AG9" s="200" t="str">
        <f>U1</f>
        <v>IC VALEGGIO</v>
      </c>
      <c r="AI9" s="151">
        <v>4</v>
      </c>
      <c r="AJ9" s="149" t="s">
        <v>142</v>
      </c>
      <c r="AK9" s="149" t="s">
        <v>143</v>
      </c>
      <c r="AL9" s="152" t="s">
        <v>20</v>
      </c>
      <c r="AM9" s="163">
        <v>6.5</v>
      </c>
      <c r="AN9" s="164">
        <v>4</v>
      </c>
      <c r="AO9" s="163" t="s">
        <v>144</v>
      </c>
      <c r="AP9" s="164">
        <v>1</v>
      </c>
      <c r="AQ9" s="163">
        <v>8.1</v>
      </c>
      <c r="AR9" s="164">
        <v>3</v>
      </c>
      <c r="AS9" s="165">
        <v>8</v>
      </c>
      <c r="AT9" s="141"/>
      <c r="AU9" s="141"/>
      <c r="AV9" s="141"/>
      <c r="AW9" s="200" t="str">
        <f>AJ1</f>
        <v>3F</v>
      </c>
      <c r="AX9" s="200" t="str">
        <f>AL1</f>
        <v>IC MONTEFORTE</v>
      </c>
      <c r="AZ9" s="151"/>
      <c r="BA9" s="149"/>
      <c r="BB9" s="149"/>
      <c r="BC9" s="152"/>
      <c r="BD9" s="163"/>
      <c r="BE9" s="164"/>
      <c r="BF9" s="163"/>
      <c r="BG9" s="164"/>
      <c r="BH9" s="163"/>
      <c r="BI9" s="164"/>
      <c r="BJ9" s="165"/>
      <c r="BK9" s="141"/>
      <c r="BL9" s="141"/>
      <c r="BM9" s="141"/>
      <c r="BN9" s="200" t="str">
        <f>BA1</f>
        <v>3K</v>
      </c>
      <c r="BO9" s="200" t="str">
        <f>BC1</f>
        <v>IC GREZZANA</v>
      </c>
      <c r="BQ9" s="151"/>
      <c r="BR9" s="149"/>
      <c r="BS9" s="149"/>
      <c r="BT9" s="152"/>
      <c r="BU9" s="163"/>
      <c r="BV9" s="164"/>
      <c r="BW9" s="163"/>
      <c r="BX9" s="164"/>
      <c r="BY9" s="163"/>
      <c r="BZ9" s="164"/>
      <c r="CA9" s="165"/>
      <c r="CB9" s="141"/>
      <c r="CC9" s="141"/>
      <c r="CD9" s="141"/>
      <c r="CE9" s="200" t="str">
        <f>BR1</f>
        <v>3C</v>
      </c>
      <c r="CF9" s="200" t="str">
        <f>BT1</f>
        <v>IC DOSSOBUONO</v>
      </c>
      <c r="CH9" s="151"/>
      <c r="CI9" s="149"/>
      <c r="CJ9" s="149"/>
      <c r="CK9" s="152"/>
      <c r="CL9" s="163"/>
      <c r="CM9" s="164"/>
      <c r="CN9" s="163"/>
      <c r="CO9" s="164"/>
      <c r="CP9" s="163"/>
      <c r="CQ9" s="164"/>
      <c r="CR9" s="165"/>
      <c r="CS9" s="141"/>
      <c r="CT9" s="141"/>
      <c r="CU9" s="141"/>
      <c r="CV9" s="200" t="str">
        <f>CI1</f>
        <v>3H</v>
      </c>
      <c r="CW9" s="200" t="str">
        <f>CK1</f>
        <v>IC BOSCO</v>
      </c>
      <c r="CY9" s="151"/>
      <c r="CZ9" s="149"/>
      <c r="DA9" s="149"/>
      <c r="DB9" s="152"/>
      <c r="DC9" s="163"/>
      <c r="DD9" s="164"/>
      <c r="DE9" s="163"/>
      <c r="DF9" s="164"/>
      <c r="DG9" s="163"/>
      <c r="DH9" s="164"/>
      <c r="DI9" s="165"/>
      <c r="DJ9" s="141"/>
      <c r="DK9" s="141"/>
      <c r="DL9" s="141"/>
      <c r="DM9" s="200" t="str">
        <f>CZ1</f>
        <v>3L</v>
      </c>
      <c r="DN9" s="200" t="str">
        <f>DB1</f>
        <v>IC LAVAGNO</v>
      </c>
      <c r="DP9" s="151"/>
      <c r="DQ9" s="149"/>
      <c r="DR9" s="149"/>
      <c r="DS9" s="152"/>
      <c r="DT9" s="163"/>
      <c r="DU9" s="164"/>
      <c r="DV9" s="163"/>
      <c r="DW9" s="164"/>
      <c r="DX9" s="163"/>
      <c r="DY9" s="164"/>
      <c r="DZ9" s="165"/>
      <c r="EA9" s="141"/>
      <c r="EB9" s="141"/>
      <c r="EC9" s="141"/>
      <c r="ED9" s="200" t="str">
        <f>DQ1</f>
        <v>3B</v>
      </c>
      <c r="EE9" s="200" t="str">
        <f>DS1</f>
        <v>IC LEGNAGO</v>
      </c>
      <c r="EG9" s="151"/>
      <c r="EH9" s="149"/>
      <c r="EI9" s="149"/>
      <c r="EJ9" s="152"/>
      <c r="EK9" s="163"/>
      <c r="EL9" s="164"/>
      <c r="EM9" s="163"/>
      <c r="EN9" s="164"/>
      <c r="EO9" s="163"/>
      <c r="EP9" s="164"/>
      <c r="EQ9" s="165"/>
      <c r="ER9" s="141"/>
      <c r="ES9" s="141"/>
      <c r="ET9" s="141"/>
      <c r="EU9" s="200" t="str">
        <f>EH1</f>
        <v>3B</v>
      </c>
      <c r="EV9" s="200" t="str">
        <f>EJ1</f>
        <v>IC SAN BONIFACIO</v>
      </c>
      <c r="EX9" s="151"/>
      <c r="EY9" s="149"/>
      <c r="EZ9" s="149"/>
      <c r="FA9" s="152"/>
      <c r="FB9" s="163"/>
      <c r="FC9" s="164"/>
      <c r="FD9" s="163"/>
      <c r="FE9" s="164"/>
      <c r="FF9" s="163"/>
      <c r="FG9" s="164"/>
      <c r="FH9" s="165"/>
      <c r="FI9" s="141"/>
      <c r="FJ9" s="141"/>
      <c r="FK9" s="141"/>
      <c r="FL9" s="200" t="str">
        <f>EY1</f>
        <v>3F</v>
      </c>
      <c r="FM9" s="200" t="str">
        <f>FA1</f>
        <v>IC SONA</v>
      </c>
      <c r="FO9" s="151"/>
      <c r="FP9" s="149"/>
      <c r="FQ9" s="149"/>
      <c r="FR9" s="152"/>
      <c r="FS9" s="163"/>
      <c r="FT9" s="164"/>
      <c r="FU9" s="163"/>
      <c r="FV9" s="164"/>
      <c r="FW9" s="163"/>
      <c r="FX9" s="164"/>
      <c r="FY9" s="165"/>
      <c r="FZ9" s="141"/>
      <c r="GA9" s="141"/>
      <c r="GB9" s="141"/>
      <c r="GC9" s="200" t="str">
        <f>FP1</f>
        <v>3G</v>
      </c>
      <c r="GD9" s="200" t="str">
        <f>FR1</f>
        <v>IC MARZANA</v>
      </c>
      <c r="GF9" s="151"/>
      <c r="GG9" s="149"/>
      <c r="GH9" s="149"/>
      <c r="GI9" s="152"/>
      <c r="GJ9" s="163"/>
      <c r="GK9" s="164"/>
      <c r="GL9" s="163"/>
      <c r="GM9" s="164"/>
      <c r="GN9" s="163"/>
      <c r="GO9" s="164"/>
      <c r="GP9" s="165"/>
      <c r="GQ9" s="141"/>
      <c r="GR9" s="141"/>
      <c r="GS9" s="141"/>
      <c r="GT9" s="200" t="str">
        <f>GG1</f>
        <v>3D</v>
      </c>
      <c r="GU9" s="200" t="str">
        <f>GI1</f>
        <v>IC LAVAGNO</v>
      </c>
      <c r="GW9" s="151"/>
      <c r="GX9" s="149"/>
      <c r="GY9" s="149"/>
      <c r="GZ9" s="152"/>
      <c r="HA9" s="163"/>
      <c r="HB9" s="164"/>
      <c r="HC9" s="163"/>
      <c r="HD9" s="164"/>
      <c r="HE9" s="163"/>
      <c r="HF9" s="164"/>
      <c r="HG9" s="165"/>
      <c r="HH9" s="141"/>
      <c r="HI9" s="141"/>
      <c r="HJ9" s="141"/>
      <c r="HK9" s="200" t="str">
        <f>GX1</f>
        <v>3F</v>
      </c>
      <c r="HL9" s="200" t="str">
        <f>GZ1</f>
        <v>IC BOSCO</v>
      </c>
      <c r="HN9" s="151"/>
      <c r="HO9" s="149"/>
      <c r="HP9" s="149"/>
      <c r="HQ9" s="152"/>
      <c r="HR9" s="163"/>
      <c r="HS9" s="164"/>
      <c r="HT9" s="163"/>
      <c r="HU9" s="164"/>
      <c r="HV9" s="163"/>
      <c r="HW9" s="164"/>
      <c r="HX9" s="165"/>
      <c r="HY9" s="141"/>
      <c r="HZ9" s="141"/>
      <c r="IA9" s="141"/>
      <c r="IB9" s="200" t="str">
        <f>HO1</f>
        <v>3G</v>
      </c>
      <c r="IC9" s="200" t="str">
        <f>HQ1</f>
        <v>IC SONA</v>
      </c>
      <c r="IE9" s="151"/>
      <c r="IF9" s="149"/>
      <c r="IG9" s="149"/>
      <c r="IH9" s="152"/>
      <c r="II9" s="163"/>
      <c r="IJ9" s="164"/>
      <c r="IK9" s="163"/>
      <c r="IL9" s="164"/>
      <c r="IM9" s="163"/>
      <c r="IN9" s="164"/>
      <c r="IO9" s="165"/>
      <c r="IP9" s="141"/>
      <c r="IQ9" s="141"/>
      <c r="IR9" s="141"/>
      <c r="IS9" s="200" t="str">
        <f>IF1</f>
        <v>3L</v>
      </c>
      <c r="IT9" s="200" t="str">
        <f>IH1</f>
        <v>IC VR 02</v>
      </c>
      <c r="IV9" s="151"/>
      <c r="IW9" s="149"/>
      <c r="IX9" s="149"/>
      <c r="IY9" s="152"/>
      <c r="IZ9" s="163"/>
      <c r="JA9" s="164"/>
      <c r="JB9" s="163"/>
      <c r="JC9" s="164"/>
      <c r="JD9" s="163"/>
      <c r="JE9" s="164"/>
      <c r="JF9" s="165"/>
      <c r="JG9" s="141"/>
      <c r="JH9" s="141"/>
      <c r="JI9" s="141"/>
      <c r="JJ9" s="200" t="str">
        <f>IW1</f>
        <v>3G</v>
      </c>
      <c r="JK9" s="200" t="str">
        <f>IY1</f>
        <v>IC VR 14</v>
      </c>
      <c r="JM9" s="151"/>
      <c r="JN9" s="149"/>
      <c r="JO9" s="149"/>
      <c r="JP9" s="152"/>
      <c r="JQ9" s="163"/>
      <c r="JR9" s="164"/>
      <c r="JS9" s="163"/>
      <c r="JT9" s="164"/>
      <c r="JU9" s="163"/>
      <c r="JV9" s="164"/>
      <c r="JW9" s="165"/>
      <c r="JX9" s="141"/>
      <c r="JY9" s="141"/>
      <c r="JZ9" s="141"/>
      <c r="KA9" s="200" t="str">
        <f>JN1</f>
        <v>3F</v>
      </c>
      <c r="KB9" s="200" t="str">
        <f>JP1</f>
        <v>IC VR 17</v>
      </c>
      <c r="KD9" s="151"/>
      <c r="KE9" s="149"/>
      <c r="KF9" s="149"/>
      <c r="KG9" s="152"/>
      <c r="KH9" s="163"/>
      <c r="KI9" s="164"/>
      <c r="KJ9" s="163"/>
      <c r="KK9" s="164"/>
      <c r="KL9" s="163"/>
      <c r="KM9" s="164"/>
      <c r="KN9" s="165"/>
      <c r="KO9" s="141"/>
      <c r="KP9" s="141"/>
      <c r="KQ9" s="141"/>
      <c r="KR9" s="200" t="str">
        <f>KE1</f>
        <v>3A</v>
      </c>
      <c r="KS9" s="200" t="str">
        <f>KG1</f>
        <v>IC VR 06</v>
      </c>
      <c r="KU9" s="151"/>
      <c r="KV9" s="149"/>
      <c r="KW9" s="149"/>
      <c r="KX9" s="152"/>
      <c r="KY9" s="163"/>
      <c r="KZ9" s="164"/>
      <c r="LA9" s="163"/>
      <c r="LB9" s="164"/>
      <c r="LC9" s="163"/>
      <c r="LD9" s="164"/>
      <c r="LE9" s="165"/>
      <c r="LF9" s="141"/>
      <c r="LG9" s="141"/>
      <c r="LH9" s="141"/>
      <c r="LI9" s="200" t="str">
        <f>KV1</f>
        <v>3K</v>
      </c>
      <c r="LJ9" s="200" t="str">
        <f>KX1</f>
        <v>IC VR 19</v>
      </c>
      <c r="LL9" s="151"/>
      <c r="LM9" s="149"/>
      <c r="LN9" s="149"/>
      <c r="LO9" s="152"/>
      <c r="LP9" s="163"/>
      <c r="LQ9" s="164"/>
      <c r="LR9" s="163"/>
      <c r="LS9" s="164"/>
      <c r="LT9" s="163"/>
      <c r="LU9" s="164"/>
      <c r="LV9" s="165"/>
      <c r="LW9" s="141"/>
      <c r="LX9" s="141"/>
      <c r="LY9" s="141"/>
      <c r="LZ9" s="200" t="str">
        <f>LM1</f>
        <v>3D</v>
      </c>
      <c r="MA9" s="200" t="str">
        <f>LO1</f>
        <v>IC VR 08</v>
      </c>
      <c r="MC9" s="151"/>
      <c r="MD9" s="149"/>
      <c r="ME9" s="149"/>
      <c r="MF9" s="152"/>
      <c r="MG9" s="163"/>
      <c r="MH9" s="164"/>
      <c r="MI9" s="163"/>
      <c r="MJ9" s="164"/>
      <c r="MK9" s="163"/>
      <c r="ML9" s="164"/>
      <c r="MM9" s="165"/>
      <c r="MN9" s="141"/>
      <c r="MO9" s="141"/>
      <c r="MP9" s="141"/>
      <c r="MQ9" s="200" t="str">
        <f>MD1</f>
        <v>3F</v>
      </c>
      <c r="MR9" s="200" t="str">
        <f>MF1</f>
        <v>IC NEGRAR</v>
      </c>
    </row>
    <row r="10" spans="1:357" ht="22.8" customHeight="1" x14ac:dyDescent="0.3">
      <c r="A10" s="15">
        <v>5</v>
      </c>
      <c r="B10" s="78"/>
      <c r="C10" s="78"/>
      <c r="D10" s="17" t="s">
        <v>19</v>
      </c>
      <c r="E10" s="115"/>
      <c r="F10" s="116"/>
      <c r="G10" s="115"/>
      <c r="H10" s="116"/>
      <c r="I10" s="115"/>
      <c r="J10" s="116"/>
      <c r="K10" s="117"/>
      <c r="O10" s="198">
        <f>B1</f>
        <v>0</v>
      </c>
      <c r="P10" s="196">
        <f>D1</f>
        <v>0</v>
      </c>
      <c r="R10" s="15">
        <v>5</v>
      </c>
      <c r="S10" s="78" t="s">
        <v>160</v>
      </c>
      <c r="T10" s="78">
        <v>0</v>
      </c>
      <c r="U10" s="17" t="s">
        <v>19</v>
      </c>
      <c r="V10" s="115">
        <v>7.5</v>
      </c>
      <c r="W10" s="116">
        <v>5</v>
      </c>
      <c r="X10" s="115" t="s">
        <v>98</v>
      </c>
      <c r="Y10" s="116">
        <v>1</v>
      </c>
      <c r="Z10" s="115">
        <v>4</v>
      </c>
      <c r="AA10" s="116">
        <v>1</v>
      </c>
      <c r="AB10" s="117">
        <v>7</v>
      </c>
      <c r="AF10" s="200" t="str">
        <f>S1</f>
        <v>3G</v>
      </c>
      <c r="AG10" s="200" t="str">
        <f>U1</f>
        <v>IC VALEGGIO</v>
      </c>
      <c r="AI10" s="151">
        <v>5</v>
      </c>
      <c r="AJ10" s="149">
        <v>0</v>
      </c>
      <c r="AK10" s="149">
        <v>0</v>
      </c>
      <c r="AL10" s="152" t="s">
        <v>20</v>
      </c>
      <c r="AM10" s="163">
        <v>0</v>
      </c>
      <c r="AN10" s="164">
        <v>1</v>
      </c>
      <c r="AO10" s="163">
        <v>0</v>
      </c>
      <c r="AP10" s="164">
        <v>5</v>
      </c>
      <c r="AQ10" s="163">
        <v>0</v>
      </c>
      <c r="AR10" s="164">
        <v>1</v>
      </c>
      <c r="AS10" s="165">
        <v>7</v>
      </c>
      <c r="AT10" s="141"/>
      <c r="AU10" s="141"/>
      <c r="AV10" s="141"/>
      <c r="AW10" s="200" t="str">
        <f>AJ1</f>
        <v>3F</v>
      </c>
      <c r="AX10" s="200" t="str">
        <f>AL1</f>
        <v>IC MONTEFORTE</v>
      </c>
      <c r="AZ10" s="151"/>
      <c r="BA10" s="149"/>
      <c r="BB10" s="149"/>
      <c r="BC10" s="152"/>
      <c r="BD10" s="163"/>
      <c r="BE10" s="164"/>
      <c r="BF10" s="163"/>
      <c r="BG10" s="164"/>
      <c r="BH10" s="163"/>
      <c r="BI10" s="164"/>
      <c r="BJ10" s="165"/>
      <c r="BK10" s="141"/>
      <c r="BL10" s="141"/>
      <c r="BM10" s="141"/>
      <c r="BN10" s="200" t="str">
        <f>BA1</f>
        <v>3K</v>
      </c>
      <c r="BO10" s="200" t="str">
        <f>BC1</f>
        <v>IC GREZZANA</v>
      </c>
      <c r="BQ10" s="151"/>
      <c r="BR10" s="149"/>
      <c r="BS10" s="149"/>
      <c r="BT10" s="152"/>
      <c r="BU10" s="163"/>
      <c r="BV10" s="164"/>
      <c r="BW10" s="163"/>
      <c r="BX10" s="164"/>
      <c r="BY10" s="163"/>
      <c r="BZ10" s="164"/>
      <c r="CA10" s="165"/>
      <c r="CB10" s="141"/>
      <c r="CC10" s="141"/>
      <c r="CD10" s="141"/>
      <c r="CE10" s="200" t="str">
        <f>BR1</f>
        <v>3C</v>
      </c>
      <c r="CF10" s="200" t="str">
        <f>BT1</f>
        <v>IC DOSSOBUONO</v>
      </c>
      <c r="CH10" s="151"/>
      <c r="CI10" s="149"/>
      <c r="CJ10" s="149"/>
      <c r="CK10" s="152"/>
      <c r="CL10" s="163"/>
      <c r="CM10" s="164"/>
      <c r="CN10" s="163"/>
      <c r="CO10" s="164"/>
      <c r="CP10" s="163"/>
      <c r="CQ10" s="164"/>
      <c r="CR10" s="165"/>
      <c r="CS10" s="141"/>
      <c r="CT10" s="141"/>
      <c r="CU10" s="141"/>
      <c r="CV10" s="200" t="str">
        <f>CI1</f>
        <v>3H</v>
      </c>
      <c r="CW10" s="200" t="str">
        <f>CK1</f>
        <v>IC BOSCO</v>
      </c>
      <c r="CY10" s="151"/>
      <c r="CZ10" s="149"/>
      <c r="DA10" s="149"/>
      <c r="DB10" s="152"/>
      <c r="DC10" s="163"/>
      <c r="DD10" s="164"/>
      <c r="DE10" s="163"/>
      <c r="DF10" s="164"/>
      <c r="DG10" s="163"/>
      <c r="DH10" s="164"/>
      <c r="DI10" s="165"/>
      <c r="DJ10" s="141"/>
      <c r="DK10" s="141"/>
      <c r="DL10" s="141"/>
      <c r="DM10" s="200" t="str">
        <f>CZ1</f>
        <v>3L</v>
      </c>
      <c r="DN10" s="200" t="str">
        <f>DB1</f>
        <v>IC LAVAGNO</v>
      </c>
      <c r="DP10" s="151"/>
      <c r="DQ10" s="149"/>
      <c r="DR10" s="149"/>
      <c r="DS10" s="152"/>
      <c r="DT10" s="163"/>
      <c r="DU10" s="164"/>
      <c r="DV10" s="163"/>
      <c r="DW10" s="164"/>
      <c r="DX10" s="163"/>
      <c r="DY10" s="164"/>
      <c r="DZ10" s="165"/>
      <c r="EA10" s="141"/>
      <c r="EB10" s="141"/>
      <c r="EC10" s="141"/>
      <c r="ED10" s="200" t="str">
        <f>DQ1</f>
        <v>3B</v>
      </c>
      <c r="EE10" s="200" t="str">
        <f>DS1</f>
        <v>IC LEGNAGO</v>
      </c>
      <c r="EG10" s="151"/>
      <c r="EH10" s="149"/>
      <c r="EI10" s="149"/>
      <c r="EJ10" s="152"/>
      <c r="EK10" s="163"/>
      <c r="EL10" s="164"/>
      <c r="EM10" s="163"/>
      <c r="EN10" s="164"/>
      <c r="EO10" s="163"/>
      <c r="EP10" s="164"/>
      <c r="EQ10" s="165"/>
      <c r="ER10" s="141"/>
      <c r="ES10" s="141"/>
      <c r="ET10" s="141"/>
      <c r="EU10" s="200" t="str">
        <f>EH1</f>
        <v>3B</v>
      </c>
      <c r="EV10" s="200" t="str">
        <f>EJ1</f>
        <v>IC SAN BONIFACIO</v>
      </c>
      <c r="EX10" s="151"/>
      <c r="EY10" s="149"/>
      <c r="EZ10" s="149"/>
      <c r="FA10" s="152"/>
      <c r="FB10" s="163"/>
      <c r="FC10" s="164"/>
      <c r="FD10" s="163"/>
      <c r="FE10" s="164"/>
      <c r="FF10" s="163"/>
      <c r="FG10" s="164"/>
      <c r="FH10" s="165"/>
      <c r="FI10" s="141"/>
      <c r="FJ10" s="141"/>
      <c r="FK10" s="141"/>
      <c r="FL10" s="200" t="str">
        <f>EY1</f>
        <v>3F</v>
      </c>
      <c r="FM10" s="200" t="str">
        <f>FA1</f>
        <v>IC SONA</v>
      </c>
      <c r="FO10" s="151"/>
      <c r="FP10" s="149"/>
      <c r="FQ10" s="149"/>
      <c r="FR10" s="152"/>
      <c r="FS10" s="163"/>
      <c r="FT10" s="164"/>
      <c r="FU10" s="163"/>
      <c r="FV10" s="164"/>
      <c r="FW10" s="163"/>
      <c r="FX10" s="164"/>
      <c r="FY10" s="165"/>
      <c r="FZ10" s="141"/>
      <c r="GA10" s="141"/>
      <c r="GB10" s="141"/>
      <c r="GC10" s="200" t="str">
        <f>FP1</f>
        <v>3G</v>
      </c>
      <c r="GD10" s="200" t="str">
        <f>FR1</f>
        <v>IC MARZANA</v>
      </c>
      <c r="GF10" s="151"/>
      <c r="GG10" s="149"/>
      <c r="GH10" s="149"/>
      <c r="GI10" s="152"/>
      <c r="GJ10" s="163"/>
      <c r="GK10" s="164"/>
      <c r="GL10" s="163"/>
      <c r="GM10" s="164"/>
      <c r="GN10" s="163"/>
      <c r="GO10" s="164"/>
      <c r="GP10" s="165"/>
      <c r="GQ10" s="141"/>
      <c r="GR10" s="141"/>
      <c r="GS10" s="141"/>
      <c r="GT10" s="200" t="str">
        <f>GG1</f>
        <v>3D</v>
      </c>
      <c r="GU10" s="200" t="str">
        <f>GI1</f>
        <v>IC LAVAGNO</v>
      </c>
      <c r="GW10" s="151"/>
      <c r="GX10" s="149"/>
      <c r="GY10" s="149"/>
      <c r="GZ10" s="152"/>
      <c r="HA10" s="163"/>
      <c r="HB10" s="164"/>
      <c r="HC10" s="163"/>
      <c r="HD10" s="164"/>
      <c r="HE10" s="163"/>
      <c r="HF10" s="164"/>
      <c r="HG10" s="165"/>
      <c r="HH10" s="141"/>
      <c r="HI10" s="141"/>
      <c r="HJ10" s="141"/>
      <c r="HK10" s="200" t="str">
        <f>GX1</f>
        <v>3F</v>
      </c>
      <c r="HL10" s="200" t="str">
        <f>GZ1</f>
        <v>IC BOSCO</v>
      </c>
      <c r="HN10" s="151"/>
      <c r="HO10" s="149"/>
      <c r="HP10" s="149"/>
      <c r="HQ10" s="152"/>
      <c r="HR10" s="163"/>
      <c r="HS10" s="164"/>
      <c r="HT10" s="163"/>
      <c r="HU10" s="164"/>
      <c r="HV10" s="163"/>
      <c r="HW10" s="164"/>
      <c r="HX10" s="165"/>
      <c r="HY10" s="141"/>
      <c r="HZ10" s="141"/>
      <c r="IA10" s="141"/>
      <c r="IB10" s="200" t="str">
        <f>HO1</f>
        <v>3G</v>
      </c>
      <c r="IC10" s="200" t="str">
        <f>HQ1</f>
        <v>IC SONA</v>
      </c>
      <c r="IE10" s="151"/>
      <c r="IF10" s="149"/>
      <c r="IG10" s="149"/>
      <c r="IH10" s="152"/>
      <c r="II10" s="163"/>
      <c r="IJ10" s="164"/>
      <c r="IK10" s="163"/>
      <c r="IL10" s="164"/>
      <c r="IM10" s="163"/>
      <c r="IN10" s="164"/>
      <c r="IO10" s="165"/>
      <c r="IP10" s="141"/>
      <c r="IQ10" s="141"/>
      <c r="IR10" s="141"/>
      <c r="IS10" s="200" t="str">
        <f>IF1</f>
        <v>3L</v>
      </c>
      <c r="IT10" s="200" t="str">
        <f>IH1</f>
        <v>IC VR 02</v>
      </c>
      <c r="IV10" s="151"/>
      <c r="IW10" s="149"/>
      <c r="IX10" s="149"/>
      <c r="IY10" s="152"/>
      <c r="IZ10" s="163"/>
      <c r="JA10" s="164"/>
      <c r="JB10" s="163"/>
      <c r="JC10" s="164"/>
      <c r="JD10" s="163"/>
      <c r="JE10" s="164"/>
      <c r="JF10" s="165"/>
      <c r="JG10" s="141"/>
      <c r="JH10" s="141"/>
      <c r="JI10" s="141"/>
      <c r="JJ10" s="200" t="str">
        <f>IW1</f>
        <v>3G</v>
      </c>
      <c r="JK10" s="200" t="str">
        <f>IY1</f>
        <v>IC VR 14</v>
      </c>
      <c r="JM10" s="151"/>
      <c r="JN10" s="149"/>
      <c r="JO10" s="149"/>
      <c r="JP10" s="152"/>
      <c r="JQ10" s="163"/>
      <c r="JR10" s="164"/>
      <c r="JS10" s="163"/>
      <c r="JT10" s="164"/>
      <c r="JU10" s="163"/>
      <c r="JV10" s="164"/>
      <c r="JW10" s="165"/>
      <c r="JX10" s="141"/>
      <c r="JY10" s="141"/>
      <c r="JZ10" s="141"/>
      <c r="KA10" s="200" t="str">
        <f>JN1</f>
        <v>3F</v>
      </c>
      <c r="KB10" s="200" t="str">
        <f>JP1</f>
        <v>IC VR 17</v>
      </c>
      <c r="KD10" s="151"/>
      <c r="KE10" s="149"/>
      <c r="KF10" s="149"/>
      <c r="KG10" s="152"/>
      <c r="KH10" s="163"/>
      <c r="KI10" s="164"/>
      <c r="KJ10" s="163"/>
      <c r="KK10" s="164"/>
      <c r="KL10" s="163"/>
      <c r="KM10" s="164"/>
      <c r="KN10" s="165"/>
      <c r="KO10" s="141"/>
      <c r="KP10" s="141"/>
      <c r="KQ10" s="141"/>
      <c r="KR10" s="200" t="str">
        <f>KE1</f>
        <v>3A</v>
      </c>
      <c r="KS10" s="200" t="str">
        <f>KG1</f>
        <v>IC VR 06</v>
      </c>
      <c r="KU10" s="151"/>
      <c r="KV10" s="149"/>
      <c r="KW10" s="149"/>
      <c r="KX10" s="152"/>
      <c r="KY10" s="163"/>
      <c r="KZ10" s="164"/>
      <c r="LA10" s="163"/>
      <c r="LB10" s="164"/>
      <c r="LC10" s="163"/>
      <c r="LD10" s="164"/>
      <c r="LE10" s="165"/>
      <c r="LF10" s="141"/>
      <c r="LG10" s="141"/>
      <c r="LH10" s="141"/>
      <c r="LI10" s="200" t="str">
        <f>KV1</f>
        <v>3K</v>
      </c>
      <c r="LJ10" s="200" t="str">
        <f>KX1</f>
        <v>IC VR 19</v>
      </c>
      <c r="LL10" s="151"/>
      <c r="LM10" s="149"/>
      <c r="LN10" s="149"/>
      <c r="LO10" s="152"/>
      <c r="LP10" s="163"/>
      <c r="LQ10" s="164"/>
      <c r="LR10" s="163"/>
      <c r="LS10" s="164"/>
      <c r="LT10" s="163"/>
      <c r="LU10" s="164"/>
      <c r="LV10" s="165"/>
      <c r="LW10" s="141"/>
      <c r="LX10" s="141"/>
      <c r="LY10" s="141"/>
      <c r="LZ10" s="200" t="str">
        <f>LM1</f>
        <v>3D</v>
      </c>
      <c r="MA10" s="200" t="str">
        <f>LO1</f>
        <v>IC VR 08</v>
      </c>
      <c r="MC10" s="151"/>
      <c r="MD10" s="149"/>
      <c r="ME10" s="149"/>
      <c r="MF10" s="152"/>
      <c r="MG10" s="163"/>
      <c r="MH10" s="164"/>
      <c r="MI10" s="163"/>
      <c r="MJ10" s="164"/>
      <c r="MK10" s="163"/>
      <c r="ML10" s="164"/>
      <c r="MM10" s="165"/>
      <c r="MN10" s="141"/>
      <c r="MO10" s="141"/>
      <c r="MP10" s="141"/>
      <c r="MQ10" s="200" t="str">
        <f>MD1</f>
        <v>3F</v>
      </c>
      <c r="MR10" s="200" t="str">
        <f>MF1</f>
        <v>IC NEGRAR</v>
      </c>
    </row>
    <row r="11" spans="1:357" ht="22.8" customHeight="1" x14ac:dyDescent="0.3">
      <c r="A11" s="15">
        <v>6</v>
      </c>
      <c r="B11" s="78"/>
      <c r="C11" s="78"/>
      <c r="D11" s="19" t="s">
        <v>20</v>
      </c>
      <c r="E11" s="119"/>
      <c r="F11" s="120"/>
      <c r="G11" s="119"/>
      <c r="H11" s="120"/>
      <c r="I11" s="119"/>
      <c r="J11" s="120"/>
      <c r="K11" s="121"/>
      <c r="O11" s="198">
        <f>B1</f>
        <v>0</v>
      </c>
      <c r="P11" s="196">
        <f>D1</f>
        <v>0</v>
      </c>
      <c r="R11" s="15">
        <v>6</v>
      </c>
      <c r="S11" s="78" t="s">
        <v>154</v>
      </c>
      <c r="T11" s="78" t="s">
        <v>95</v>
      </c>
      <c r="U11" s="19" t="s">
        <v>20</v>
      </c>
      <c r="V11" s="119">
        <v>8</v>
      </c>
      <c r="W11" s="120">
        <v>5</v>
      </c>
      <c r="X11" s="119" t="s">
        <v>97</v>
      </c>
      <c r="Y11" s="120">
        <v>5</v>
      </c>
      <c r="Z11" s="119">
        <v>9</v>
      </c>
      <c r="AA11" s="120">
        <v>5</v>
      </c>
      <c r="AB11" s="121">
        <v>15</v>
      </c>
      <c r="AF11" s="200" t="str">
        <f>S1</f>
        <v>3G</v>
      </c>
      <c r="AG11" s="200" t="str">
        <f>U1</f>
        <v>IC VALEGGIO</v>
      </c>
      <c r="AI11" s="151">
        <v>6</v>
      </c>
      <c r="AJ11" s="149" t="s">
        <v>145</v>
      </c>
      <c r="AK11" s="149" t="s">
        <v>143</v>
      </c>
      <c r="AL11" s="160" t="s">
        <v>20</v>
      </c>
      <c r="AM11" s="168">
        <v>6.5</v>
      </c>
      <c r="AN11" s="169">
        <v>5</v>
      </c>
      <c r="AO11" s="168" t="s">
        <v>134</v>
      </c>
      <c r="AP11" s="169">
        <v>2</v>
      </c>
      <c r="AQ11" s="168">
        <v>8.5</v>
      </c>
      <c r="AR11" s="169">
        <v>5</v>
      </c>
      <c r="AS11" s="170">
        <v>12</v>
      </c>
      <c r="AT11" s="141"/>
      <c r="AU11" s="141"/>
      <c r="AV11" s="141"/>
      <c r="AW11" s="200" t="str">
        <f>AJ1</f>
        <v>3F</v>
      </c>
      <c r="AX11" s="200" t="str">
        <f>AL1</f>
        <v>IC MONTEFORTE</v>
      </c>
      <c r="AZ11" s="151"/>
      <c r="BA11" s="149"/>
      <c r="BB11" s="149"/>
      <c r="BC11" s="160"/>
      <c r="BD11" s="168"/>
      <c r="BE11" s="169"/>
      <c r="BF11" s="168"/>
      <c r="BG11" s="169"/>
      <c r="BH11" s="168"/>
      <c r="BI11" s="169"/>
      <c r="BJ11" s="170"/>
      <c r="BK11" s="141"/>
      <c r="BL11" s="141"/>
      <c r="BM11" s="141"/>
      <c r="BN11" s="200" t="str">
        <f>BA1</f>
        <v>3K</v>
      </c>
      <c r="BO11" s="200" t="str">
        <f>BC1</f>
        <v>IC GREZZANA</v>
      </c>
      <c r="BQ11" s="151"/>
      <c r="BR11" s="149"/>
      <c r="BS11" s="149"/>
      <c r="BT11" s="160"/>
      <c r="BU11" s="168"/>
      <c r="BV11" s="169"/>
      <c r="BW11" s="168"/>
      <c r="BX11" s="169"/>
      <c r="BY11" s="168"/>
      <c r="BZ11" s="169"/>
      <c r="CA11" s="170"/>
      <c r="CB11" s="141"/>
      <c r="CC11" s="141"/>
      <c r="CD11" s="141"/>
      <c r="CE11" s="200" t="str">
        <f>BR1</f>
        <v>3C</v>
      </c>
      <c r="CF11" s="200" t="str">
        <f>BT1</f>
        <v>IC DOSSOBUONO</v>
      </c>
      <c r="CH11" s="151"/>
      <c r="CI11" s="149"/>
      <c r="CJ11" s="149"/>
      <c r="CK11" s="160"/>
      <c r="CL11" s="168"/>
      <c r="CM11" s="169"/>
      <c r="CN11" s="168"/>
      <c r="CO11" s="169"/>
      <c r="CP11" s="168"/>
      <c r="CQ11" s="169"/>
      <c r="CR11" s="170"/>
      <c r="CS11" s="141"/>
      <c r="CT11" s="141"/>
      <c r="CU11" s="141"/>
      <c r="CV11" s="200" t="str">
        <f>CI1</f>
        <v>3H</v>
      </c>
      <c r="CW11" s="200" t="str">
        <f>CK1</f>
        <v>IC BOSCO</v>
      </c>
      <c r="CY11" s="151"/>
      <c r="CZ11" s="149"/>
      <c r="DA11" s="149"/>
      <c r="DB11" s="160"/>
      <c r="DC11" s="168"/>
      <c r="DD11" s="169"/>
      <c r="DE11" s="168"/>
      <c r="DF11" s="169"/>
      <c r="DG11" s="168"/>
      <c r="DH11" s="169"/>
      <c r="DI11" s="170"/>
      <c r="DJ11" s="141"/>
      <c r="DK11" s="141"/>
      <c r="DL11" s="141"/>
      <c r="DM11" s="200" t="str">
        <f>CZ1</f>
        <v>3L</v>
      </c>
      <c r="DN11" s="200" t="str">
        <f>DB1</f>
        <v>IC LAVAGNO</v>
      </c>
      <c r="DP11" s="151"/>
      <c r="DQ11" s="149"/>
      <c r="DR11" s="149"/>
      <c r="DS11" s="160"/>
      <c r="DT11" s="168"/>
      <c r="DU11" s="169"/>
      <c r="DV11" s="168"/>
      <c r="DW11" s="169"/>
      <c r="DX11" s="168"/>
      <c r="DY11" s="169"/>
      <c r="DZ11" s="170"/>
      <c r="EA11" s="141"/>
      <c r="EB11" s="141"/>
      <c r="EC11" s="141"/>
      <c r="ED11" s="200" t="str">
        <f>DQ1</f>
        <v>3B</v>
      </c>
      <c r="EE11" s="200" t="str">
        <f>DS1</f>
        <v>IC LEGNAGO</v>
      </c>
      <c r="EG11" s="151"/>
      <c r="EH11" s="149"/>
      <c r="EI11" s="149"/>
      <c r="EJ11" s="160"/>
      <c r="EK11" s="168"/>
      <c r="EL11" s="169"/>
      <c r="EM11" s="168"/>
      <c r="EN11" s="169"/>
      <c r="EO11" s="168"/>
      <c r="EP11" s="169"/>
      <c r="EQ11" s="170"/>
      <c r="ER11" s="141"/>
      <c r="ES11" s="141"/>
      <c r="ET11" s="141"/>
      <c r="EU11" s="200" t="str">
        <f>EH1</f>
        <v>3B</v>
      </c>
      <c r="EV11" s="200" t="str">
        <f>EJ1</f>
        <v>IC SAN BONIFACIO</v>
      </c>
      <c r="EX11" s="151"/>
      <c r="EY11" s="149"/>
      <c r="EZ11" s="149"/>
      <c r="FA11" s="160"/>
      <c r="FB11" s="168"/>
      <c r="FC11" s="169"/>
      <c r="FD11" s="168"/>
      <c r="FE11" s="169"/>
      <c r="FF11" s="168"/>
      <c r="FG11" s="169"/>
      <c r="FH11" s="170"/>
      <c r="FI11" s="141"/>
      <c r="FJ11" s="141"/>
      <c r="FK11" s="141"/>
      <c r="FL11" s="200" t="str">
        <f>EY1</f>
        <v>3F</v>
      </c>
      <c r="FM11" s="200" t="str">
        <f>FA1</f>
        <v>IC SONA</v>
      </c>
      <c r="FO11" s="151"/>
      <c r="FP11" s="149"/>
      <c r="FQ11" s="149"/>
      <c r="FR11" s="160"/>
      <c r="FS11" s="168"/>
      <c r="FT11" s="169"/>
      <c r="FU11" s="168"/>
      <c r="FV11" s="169"/>
      <c r="FW11" s="168"/>
      <c r="FX11" s="169"/>
      <c r="FY11" s="170"/>
      <c r="FZ11" s="141"/>
      <c r="GA11" s="141"/>
      <c r="GB11" s="141"/>
      <c r="GC11" s="200" t="str">
        <f>FP1</f>
        <v>3G</v>
      </c>
      <c r="GD11" s="200" t="str">
        <f>FR1</f>
        <v>IC MARZANA</v>
      </c>
      <c r="GF11" s="151"/>
      <c r="GG11" s="149"/>
      <c r="GH11" s="149"/>
      <c r="GI11" s="160"/>
      <c r="GJ11" s="168"/>
      <c r="GK11" s="169"/>
      <c r="GL11" s="168"/>
      <c r="GM11" s="169"/>
      <c r="GN11" s="168"/>
      <c r="GO11" s="169"/>
      <c r="GP11" s="170"/>
      <c r="GQ11" s="141"/>
      <c r="GR11" s="141"/>
      <c r="GS11" s="141"/>
      <c r="GT11" s="200" t="str">
        <f>GG1</f>
        <v>3D</v>
      </c>
      <c r="GU11" s="200" t="str">
        <f>GI1</f>
        <v>IC LAVAGNO</v>
      </c>
      <c r="GW11" s="151"/>
      <c r="GX11" s="149"/>
      <c r="GY11" s="149"/>
      <c r="GZ11" s="160"/>
      <c r="HA11" s="168"/>
      <c r="HB11" s="169"/>
      <c r="HC11" s="168"/>
      <c r="HD11" s="169"/>
      <c r="HE11" s="168"/>
      <c r="HF11" s="169"/>
      <c r="HG11" s="170"/>
      <c r="HH11" s="141"/>
      <c r="HI11" s="141"/>
      <c r="HJ11" s="141"/>
      <c r="HK11" s="200" t="str">
        <f>GX1</f>
        <v>3F</v>
      </c>
      <c r="HL11" s="200" t="str">
        <f>GZ1</f>
        <v>IC BOSCO</v>
      </c>
      <c r="HN11" s="151"/>
      <c r="HO11" s="149"/>
      <c r="HP11" s="149"/>
      <c r="HQ11" s="160"/>
      <c r="HR11" s="168"/>
      <c r="HS11" s="169"/>
      <c r="HT11" s="168"/>
      <c r="HU11" s="169"/>
      <c r="HV11" s="168"/>
      <c r="HW11" s="169"/>
      <c r="HX11" s="170"/>
      <c r="HY11" s="141"/>
      <c r="HZ11" s="141"/>
      <c r="IA11" s="141"/>
      <c r="IB11" s="200" t="str">
        <f>HO1</f>
        <v>3G</v>
      </c>
      <c r="IC11" s="200" t="str">
        <f>HQ1</f>
        <v>IC SONA</v>
      </c>
      <c r="IE11" s="151"/>
      <c r="IF11" s="149"/>
      <c r="IG11" s="149"/>
      <c r="IH11" s="160"/>
      <c r="II11" s="168"/>
      <c r="IJ11" s="169"/>
      <c r="IK11" s="168"/>
      <c r="IL11" s="169"/>
      <c r="IM11" s="168"/>
      <c r="IN11" s="169"/>
      <c r="IO11" s="170"/>
      <c r="IP11" s="141"/>
      <c r="IQ11" s="141"/>
      <c r="IR11" s="141"/>
      <c r="IS11" s="200" t="str">
        <f>IF1</f>
        <v>3L</v>
      </c>
      <c r="IT11" s="200" t="str">
        <f>IH1</f>
        <v>IC VR 02</v>
      </c>
      <c r="IV11" s="151"/>
      <c r="IW11" s="149"/>
      <c r="IX11" s="149"/>
      <c r="IY11" s="160"/>
      <c r="IZ11" s="168"/>
      <c r="JA11" s="169"/>
      <c r="JB11" s="168"/>
      <c r="JC11" s="169"/>
      <c r="JD11" s="168"/>
      <c r="JE11" s="169"/>
      <c r="JF11" s="170"/>
      <c r="JG11" s="141"/>
      <c r="JH11" s="141"/>
      <c r="JI11" s="141"/>
      <c r="JJ11" s="200" t="str">
        <f>IW1</f>
        <v>3G</v>
      </c>
      <c r="JK11" s="200" t="str">
        <f>IY1</f>
        <v>IC VR 14</v>
      </c>
      <c r="JM11" s="151"/>
      <c r="JN11" s="149"/>
      <c r="JO11" s="149"/>
      <c r="JP11" s="160"/>
      <c r="JQ11" s="168"/>
      <c r="JR11" s="169"/>
      <c r="JS11" s="168"/>
      <c r="JT11" s="169"/>
      <c r="JU11" s="168"/>
      <c r="JV11" s="169"/>
      <c r="JW11" s="170"/>
      <c r="JX11" s="141"/>
      <c r="JY11" s="141"/>
      <c r="JZ11" s="141"/>
      <c r="KA11" s="200" t="str">
        <f>JN1</f>
        <v>3F</v>
      </c>
      <c r="KB11" s="200" t="str">
        <f>JP1</f>
        <v>IC VR 17</v>
      </c>
      <c r="KD11" s="151"/>
      <c r="KE11" s="149"/>
      <c r="KF11" s="149"/>
      <c r="KG11" s="160"/>
      <c r="KH11" s="168"/>
      <c r="KI11" s="169"/>
      <c r="KJ11" s="168"/>
      <c r="KK11" s="169"/>
      <c r="KL11" s="168"/>
      <c r="KM11" s="169"/>
      <c r="KN11" s="170"/>
      <c r="KO11" s="141"/>
      <c r="KP11" s="141"/>
      <c r="KQ11" s="141"/>
      <c r="KR11" s="200" t="str">
        <f>KE1</f>
        <v>3A</v>
      </c>
      <c r="KS11" s="200" t="str">
        <f>KG1</f>
        <v>IC VR 06</v>
      </c>
      <c r="KU11" s="151"/>
      <c r="KV11" s="149"/>
      <c r="KW11" s="149"/>
      <c r="KX11" s="160"/>
      <c r="KY11" s="168"/>
      <c r="KZ11" s="169"/>
      <c r="LA11" s="168"/>
      <c r="LB11" s="169"/>
      <c r="LC11" s="168"/>
      <c r="LD11" s="169"/>
      <c r="LE11" s="170"/>
      <c r="LF11" s="141"/>
      <c r="LG11" s="141"/>
      <c r="LH11" s="141"/>
      <c r="LI11" s="200" t="str">
        <f>KV1</f>
        <v>3K</v>
      </c>
      <c r="LJ11" s="200" t="str">
        <f>KX1</f>
        <v>IC VR 19</v>
      </c>
      <c r="LL11" s="151"/>
      <c r="LM11" s="149"/>
      <c r="LN11" s="149"/>
      <c r="LO11" s="160"/>
      <c r="LP11" s="168"/>
      <c r="LQ11" s="169"/>
      <c r="LR11" s="168"/>
      <c r="LS11" s="169"/>
      <c r="LT11" s="168"/>
      <c r="LU11" s="169"/>
      <c r="LV11" s="170"/>
      <c r="LW11" s="141"/>
      <c r="LX11" s="141"/>
      <c r="LY11" s="141"/>
      <c r="LZ11" s="200" t="str">
        <f>LM1</f>
        <v>3D</v>
      </c>
      <c r="MA11" s="200" t="str">
        <f>LO1</f>
        <v>IC VR 08</v>
      </c>
      <c r="MC11" s="151"/>
      <c r="MD11" s="149"/>
      <c r="ME11" s="149"/>
      <c r="MF11" s="160"/>
      <c r="MG11" s="168"/>
      <c r="MH11" s="169"/>
      <c r="MI11" s="168"/>
      <c r="MJ11" s="169"/>
      <c r="MK11" s="168"/>
      <c r="ML11" s="169"/>
      <c r="MM11" s="170"/>
      <c r="MN11" s="141"/>
      <c r="MO11" s="141"/>
      <c r="MP11" s="141"/>
      <c r="MQ11" s="200" t="str">
        <f>MD1</f>
        <v>3F</v>
      </c>
      <c r="MR11" s="200" t="str">
        <f>MF1</f>
        <v>IC NEGRAR</v>
      </c>
    </row>
    <row r="12" spans="1:357" ht="22.8" customHeight="1" x14ac:dyDescent="0.3">
      <c r="A12" s="15">
        <v>7</v>
      </c>
      <c r="B12" s="78"/>
      <c r="C12" s="78"/>
      <c r="D12" s="19" t="s">
        <v>20</v>
      </c>
      <c r="E12" s="119"/>
      <c r="F12" s="120"/>
      <c r="G12" s="119"/>
      <c r="H12" s="120"/>
      <c r="I12" s="119"/>
      <c r="J12" s="120"/>
      <c r="K12" s="121"/>
      <c r="O12" s="198">
        <f>B1</f>
        <v>0</v>
      </c>
      <c r="P12" s="196">
        <f>D1</f>
        <v>0</v>
      </c>
      <c r="R12" s="15">
        <v>7</v>
      </c>
      <c r="S12" s="78" t="s">
        <v>158</v>
      </c>
      <c r="T12" s="78">
        <v>0</v>
      </c>
      <c r="U12" s="19" t="s">
        <v>20</v>
      </c>
      <c r="V12" s="119">
        <v>6</v>
      </c>
      <c r="W12" s="120">
        <v>5</v>
      </c>
      <c r="X12" s="119" t="s">
        <v>153</v>
      </c>
      <c r="Y12" s="120">
        <v>5</v>
      </c>
      <c r="Z12" s="119">
        <v>6</v>
      </c>
      <c r="AA12" s="120">
        <v>2</v>
      </c>
      <c r="AB12" s="121">
        <v>12</v>
      </c>
      <c r="AF12" s="200" t="str">
        <f>S1</f>
        <v>3G</v>
      </c>
      <c r="AG12" s="200" t="str">
        <f>U1</f>
        <v>IC VALEGGIO</v>
      </c>
      <c r="AI12" s="151">
        <v>7</v>
      </c>
      <c r="AJ12" s="149" t="s">
        <v>146</v>
      </c>
      <c r="AK12" s="149" t="s">
        <v>147</v>
      </c>
      <c r="AL12" s="160" t="s">
        <v>20</v>
      </c>
      <c r="AM12" s="168">
        <v>5.5</v>
      </c>
      <c r="AN12" s="169">
        <v>4</v>
      </c>
      <c r="AO12" s="168" t="s">
        <v>133</v>
      </c>
      <c r="AP12" s="169">
        <v>2</v>
      </c>
      <c r="AQ12" s="168">
        <v>6.7</v>
      </c>
      <c r="AR12" s="169">
        <v>3</v>
      </c>
      <c r="AS12" s="170">
        <v>9</v>
      </c>
      <c r="AT12" s="141"/>
      <c r="AU12" s="141"/>
      <c r="AV12" s="141"/>
      <c r="AW12" s="200" t="str">
        <f>AJ1</f>
        <v>3F</v>
      </c>
      <c r="AX12" s="200" t="str">
        <f>AL1</f>
        <v>IC MONTEFORTE</v>
      </c>
      <c r="AZ12" s="151"/>
      <c r="BA12" s="149"/>
      <c r="BB12" s="149"/>
      <c r="BC12" s="160"/>
      <c r="BD12" s="168"/>
      <c r="BE12" s="169"/>
      <c r="BF12" s="168"/>
      <c r="BG12" s="169"/>
      <c r="BH12" s="168"/>
      <c r="BI12" s="169"/>
      <c r="BJ12" s="170"/>
      <c r="BK12" s="141"/>
      <c r="BL12" s="141"/>
      <c r="BM12" s="141"/>
      <c r="BN12" s="200" t="str">
        <f>BA1</f>
        <v>3K</v>
      </c>
      <c r="BO12" s="200" t="str">
        <f>BC1</f>
        <v>IC GREZZANA</v>
      </c>
      <c r="BQ12" s="151"/>
      <c r="BR12" s="149"/>
      <c r="BS12" s="149"/>
      <c r="BT12" s="160"/>
      <c r="BU12" s="168"/>
      <c r="BV12" s="169"/>
      <c r="BW12" s="168"/>
      <c r="BX12" s="169"/>
      <c r="BY12" s="168"/>
      <c r="BZ12" s="169"/>
      <c r="CA12" s="170"/>
      <c r="CB12" s="141"/>
      <c r="CC12" s="141"/>
      <c r="CD12" s="141"/>
      <c r="CE12" s="200" t="str">
        <f>BR1</f>
        <v>3C</v>
      </c>
      <c r="CF12" s="200" t="str">
        <f>BT1</f>
        <v>IC DOSSOBUONO</v>
      </c>
      <c r="CH12" s="151"/>
      <c r="CI12" s="149"/>
      <c r="CJ12" s="149"/>
      <c r="CK12" s="160"/>
      <c r="CL12" s="168"/>
      <c r="CM12" s="169"/>
      <c r="CN12" s="168"/>
      <c r="CO12" s="169"/>
      <c r="CP12" s="168"/>
      <c r="CQ12" s="169"/>
      <c r="CR12" s="170"/>
      <c r="CS12" s="141"/>
      <c r="CT12" s="141"/>
      <c r="CU12" s="141"/>
      <c r="CV12" s="200" t="str">
        <f>CI1</f>
        <v>3H</v>
      </c>
      <c r="CW12" s="200" t="str">
        <f>CK1</f>
        <v>IC BOSCO</v>
      </c>
      <c r="CY12" s="151"/>
      <c r="CZ12" s="149"/>
      <c r="DA12" s="149"/>
      <c r="DB12" s="160"/>
      <c r="DC12" s="168"/>
      <c r="DD12" s="169"/>
      <c r="DE12" s="168"/>
      <c r="DF12" s="169"/>
      <c r="DG12" s="168"/>
      <c r="DH12" s="169"/>
      <c r="DI12" s="170"/>
      <c r="DJ12" s="141"/>
      <c r="DK12" s="141"/>
      <c r="DL12" s="141"/>
      <c r="DM12" s="200" t="str">
        <f>CZ1</f>
        <v>3L</v>
      </c>
      <c r="DN12" s="200" t="str">
        <f>DB1</f>
        <v>IC LAVAGNO</v>
      </c>
      <c r="DP12" s="151"/>
      <c r="DQ12" s="149"/>
      <c r="DR12" s="149"/>
      <c r="DS12" s="160"/>
      <c r="DT12" s="168"/>
      <c r="DU12" s="169"/>
      <c r="DV12" s="168"/>
      <c r="DW12" s="169"/>
      <c r="DX12" s="168"/>
      <c r="DY12" s="169"/>
      <c r="DZ12" s="170"/>
      <c r="EA12" s="141"/>
      <c r="EB12" s="141"/>
      <c r="EC12" s="141"/>
      <c r="ED12" s="200" t="str">
        <f>DQ1</f>
        <v>3B</v>
      </c>
      <c r="EE12" s="200" t="str">
        <f>DS1</f>
        <v>IC LEGNAGO</v>
      </c>
      <c r="EG12" s="151"/>
      <c r="EH12" s="149"/>
      <c r="EI12" s="149"/>
      <c r="EJ12" s="160"/>
      <c r="EK12" s="168"/>
      <c r="EL12" s="169"/>
      <c r="EM12" s="168"/>
      <c r="EN12" s="169"/>
      <c r="EO12" s="168"/>
      <c r="EP12" s="169"/>
      <c r="EQ12" s="170"/>
      <c r="ER12" s="141"/>
      <c r="ES12" s="141"/>
      <c r="ET12" s="141"/>
      <c r="EU12" s="200" t="str">
        <f>EH1</f>
        <v>3B</v>
      </c>
      <c r="EV12" s="200" t="str">
        <f>EJ1</f>
        <v>IC SAN BONIFACIO</v>
      </c>
      <c r="EX12" s="151"/>
      <c r="EY12" s="149"/>
      <c r="EZ12" s="149"/>
      <c r="FA12" s="160"/>
      <c r="FB12" s="168"/>
      <c r="FC12" s="169"/>
      <c r="FD12" s="168"/>
      <c r="FE12" s="169"/>
      <c r="FF12" s="168"/>
      <c r="FG12" s="169"/>
      <c r="FH12" s="170"/>
      <c r="FI12" s="141"/>
      <c r="FJ12" s="141"/>
      <c r="FK12" s="141"/>
      <c r="FL12" s="200" t="str">
        <f>EY1</f>
        <v>3F</v>
      </c>
      <c r="FM12" s="200" t="str">
        <f>FA1</f>
        <v>IC SONA</v>
      </c>
      <c r="FO12" s="151"/>
      <c r="FP12" s="149"/>
      <c r="FQ12" s="149"/>
      <c r="FR12" s="160"/>
      <c r="FS12" s="168"/>
      <c r="FT12" s="169"/>
      <c r="FU12" s="168"/>
      <c r="FV12" s="169"/>
      <c r="FW12" s="168"/>
      <c r="FX12" s="169"/>
      <c r="FY12" s="170"/>
      <c r="FZ12" s="141"/>
      <c r="GA12" s="141"/>
      <c r="GB12" s="141"/>
      <c r="GC12" s="200" t="str">
        <f>FP1</f>
        <v>3G</v>
      </c>
      <c r="GD12" s="200" t="str">
        <f>FR1</f>
        <v>IC MARZANA</v>
      </c>
      <c r="GF12" s="151"/>
      <c r="GG12" s="149"/>
      <c r="GH12" s="149"/>
      <c r="GI12" s="160"/>
      <c r="GJ12" s="168"/>
      <c r="GK12" s="169"/>
      <c r="GL12" s="168"/>
      <c r="GM12" s="169"/>
      <c r="GN12" s="168"/>
      <c r="GO12" s="169"/>
      <c r="GP12" s="170"/>
      <c r="GQ12" s="141"/>
      <c r="GR12" s="141"/>
      <c r="GS12" s="141"/>
      <c r="GT12" s="200" t="str">
        <f>GG1</f>
        <v>3D</v>
      </c>
      <c r="GU12" s="200" t="str">
        <f>GI1</f>
        <v>IC LAVAGNO</v>
      </c>
      <c r="GW12" s="151"/>
      <c r="GX12" s="149"/>
      <c r="GY12" s="149"/>
      <c r="GZ12" s="160"/>
      <c r="HA12" s="168"/>
      <c r="HB12" s="169"/>
      <c r="HC12" s="168"/>
      <c r="HD12" s="169"/>
      <c r="HE12" s="168"/>
      <c r="HF12" s="169"/>
      <c r="HG12" s="170"/>
      <c r="HH12" s="141"/>
      <c r="HI12" s="141"/>
      <c r="HJ12" s="141"/>
      <c r="HK12" s="200" t="str">
        <f>GX1</f>
        <v>3F</v>
      </c>
      <c r="HL12" s="200" t="str">
        <f>GZ1</f>
        <v>IC BOSCO</v>
      </c>
      <c r="HN12" s="151"/>
      <c r="HO12" s="149"/>
      <c r="HP12" s="149"/>
      <c r="HQ12" s="160"/>
      <c r="HR12" s="168"/>
      <c r="HS12" s="169"/>
      <c r="HT12" s="168"/>
      <c r="HU12" s="169"/>
      <c r="HV12" s="168"/>
      <c r="HW12" s="169"/>
      <c r="HX12" s="170"/>
      <c r="HY12" s="141"/>
      <c r="HZ12" s="141"/>
      <c r="IA12" s="141"/>
      <c r="IB12" s="200" t="str">
        <f>HO1</f>
        <v>3G</v>
      </c>
      <c r="IC12" s="200" t="str">
        <f>HQ1</f>
        <v>IC SONA</v>
      </c>
      <c r="IE12" s="151"/>
      <c r="IF12" s="149"/>
      <c r="IG12" s="149"/>
      <c r="IH12" s="160"/>
      <c r="II12" s="168"/>
      <c r="IJ12" s="169"/>
      <c r="IK12" s="168"/>
      <c r="IL12" s="169"/>
      <c r="IM12" s="168"/>
      <c r="IN12" s="169"/>
      <c r="IO12" s="170"/>
      <c r="IP12" s="141"/>
      <c r="IQ12" s="141"/>
      <c r="IR12" s="141"/>
      <c r="IS12" s="200" t="str">
        <f>IF1</f>
        <v>3L</v>
      </c>
      <c r="IT12" s="200" t="str">
        <f>IH1</f>
        <v>IC VR 02</v>
      </c>
      <c r="IV12" s="151"/>
      <c r="IW12" s="149"/>
      <c r="IX12" s="149"/>
      <c r="IY12" s="160"/>
      <c r="IZ12" s="168"/>
      <c r="JA12" s="169"/>
      <c r="JB12" s="168"/>
      <c r="JC12" s="169"/>
      <c r="JD12" s="168"/>
      <c r="JE12" s="169"/>
      <c r="JF12" s="170"/>
      <c r="JG12" s="141"/>
      <c r="JH12" s="141"/>
      <c r="JI12" s="141"/>
      <c r="JJ12" s="200" t="str">
        <f>IW1</f>
        <v>3G</v>
      </c>
      <c r="JK12" s="200" t="str">
        <f>IY1</f>
        <v>IC VR 14</v>
      </c>
      <c r="JM12" s="151"/>
      <c r="JN12" s="149"/>
      <c r="JO12" s="149"/>
      <c r="JP12" s="160"/>
      <c r="JQ12" s="168"/>
      <c r="JR12" s="169"/>
      <c r="JS12" s="168"/>
      <c r="JT12" s="169"/>
      <c r="JU12" s="168"/>
      <c r="JV12" s="169"/>
      <c r="JW12" s="170"/>
      <c r="JX12" s="141"/>
      <c r="JY12" s="141"/>
      <c r="JZ12" s="141"/>
      <c r="KA12" s="200" t="str">
        <f>JN1</f>
        <v>3F</v>
      </c>
      <c r="KB12" s="200" t="str">
        <f>JP1</f>
        <v>IC VR 17</v>
      </c>
      <c r="KD12" s="151"/>
      <c r="KE12" s="149"/>
      <c r="KF12" s="149"/>
      <c r="KG12" s="160"/>
      <c r="KH12" s="168"/>
      <c r="KI12" s="169"/>
      <c r="KJ12" s="168"/>
      <c r="KK12" s="169"/>
      <c r="KL12" s="168"/>
      <c r="KM12" s="169"/>
      <c r="KN12" s="170"/>
      <c r="KO12" s="141"/>
      <c r="KP12" s="141"/>
      <c r="KQ12" s="141"/>
      <c r="KR12" s="200" t="str">
        <f>KE1</f>
        <v>3A</v>
      </c>
      <c r="KS12" s="200" t="str">
        <f>KG1</f>
        <v>IC VR 06</v>
      </c>
      <c r="KU12" s="151"/>
      <c r="KV12" s="149"/>
      <c r="KW12" s="149"/>
      <c r="KX12" s="160"/>
      <c r="KY12" s="168"/>
      <c r="KZ12" s="169"/>
      <c r="LA12" s="168"/>
      <c r="LB12" s="169"/>
      <c r="LC12" s="168"/>
      <c r="LD12" s="169"/>
      <c r="LE12" s="170"/>
      <c r="LF12" s="141"/>
      <c r="LG12" s="141"/>
      <c r="LH12" s="141"/>
      <c r="LI12" s="200" t="str">
        <f>KV1</f>
        <v>3K</v>
      </c>
      <c r="LJ12" s="200" t="str">
        <f>KX1</f>
        <v>IC VR 19</v>
      </c>
      <c r="LL12" s="151"/>
      <c r="LM12" s="149"/>
      <c r="LN12" s="149"/>
      <c r="LO12" s="160"/>
      <c r="LP12" s="168"/>
      <c r="LQ12" s="169"/>
      <c r="LR12" s="168"/>
      <c r="LS12" s="169"/>
      <c r="LT12" s="168"/>
      <c r="LU12" s="169"/>
      <c r="LV12" s="170"/>
      <c r="LW12" s="141"/>
      <c r="LX12" s="141"/>
      <c r="LY12" s="141"/>
      <c r="LZ12" s="200" t="str">
        <f>LM1</f>
        <v>3D</v>
      </c>
      <c r="MA12" s="200" t="str">
        <f>LO1</f>
        <v>IC VR 08</v>
      </c>
      <c r="MC12" s="151"/>
      <c r="MD12" s="149"/>
      <c r="ME12" s="149"/>
      <c r="MF12" s="160"/>
      <c r="MG12" s="168"/>
      <c r="MH12" s="169"/>
      <c r="MI12" s="168"/>
      <c r="MJ12" s="169"/>
      <c r="MK12" s="168"/>
      <c r="ML12" s="169"/>
      <c r="MM12" s="170"/>
      <c r="MN12" s="141"/>
      <c r="MO12" s="141"/>
      <c r="MP12" s="141"/>
      <c r="MQ12" s="200" t="str">
        <f>MD1</f>
        <v>3F</v>
      </c>
      <c r="MR12" s="200" t="str">
        <f>MF1</f>
        <v>IC NEGRAR</v>
      </c>
    </row>
    <row r="13" spans="1:357" ht="19.2" customHeight="1" x14ac:dyDescent="0.3">
      <c r="A13" s="15">
        <v>8</v>
      </c>
      <c r="B13" s="78"/>
      <c r="C13" s="78"/>
      <c r="D13" s="19" t="s">
        <v>20</v>
      </c>
      <c r="E13" s="119"/>
      <c r="F13" s="120"/>
      <c r="G13" s="119"/>
      <c r="H13" s="120"/>
      <c r="I13" s="119"/>
      <c r="J13" s="120"/>
      <c r="K13" s="121"/>
      <c r="O13" s="198">
        <f>B1</f>
        <v>0</v>
      </c>
      <c r="P13" s="196">
        <f>D1</f>
        <v>0</v>
      </c>
      <c r="R13" s="15">
        <v>8</v>
      </c>
      <c r="S13" s="78" t="s">
        <v>156</v>
      </c>
      <c r="T13" s="78">
        <v>0</v>
      </c>
      <c r="U13" s="19" t="s">
        <v>20</v>
      </c>
      <c r="V13" s="119">
        <v>7</v>
      </c>
      <c r="W13" s="120">
        <v>5</v>
      </c>
      <c r="X13" s="119" t="s">
        <v>151</v>
      </c>
      <c r="Y13" s="120">
        <v>2</v>
      </c>
      <c r="Z13" s="119">
        <v>8.5</v>
      </c>
      <c r="AA13" s="120">
        <v>5</v>
      </c>
      <c r="AB13" s="121">
        <v>12</v>
      </c>
      <c r="AF13" s="200" t="str">
        <f>S1</f>
        <v>3G</v>
      </c>
      <c r="AG13" s="200" t="str">
        <f>U1</f>
        <v>IC VALEGGIO</v>
      </c>
      <c r="AI13" s="151">
        <v>8</v>
      </c>
      <c r="AJ13" s="149" t="s">
        <v>137</v>
      </c>
      <c r="AK13" s="149" t="s">
        <v>140</v>
      </c>
      <c r="AL13" s="160" t="s">
        <v>20</v>
      </c>
      <c r="AM13" s="168">
        <v>6.4</v>
      </c>
      <c r="AN13" s="169">
        <v>5</v>
      </c>
      <c r="AO13" s="168" t="s">
        <v>37</v>
      </c>
      <c r="AP13" s="169">
        <v>1</v>
      </c>
      <c r="AQ13" s="168">
        <v>6.5</v>
      </c>
      <c r="AR13" s="169">
        <v>3</v>
      </c>
      <c r="AS13" s="170">
        <v>9</v>
      </c>
      <c r="AT13" s="141"/>
      <c r="AU13" s="141"/>
      <c r="AV13" s="141"/>
      <c r="AW13" s="200" t="str">
        <f>AJ1</f>
        <v>3F</v>
      </c>
      <c r="AX13" s="200" t="str">
        <f>AL1</f>
        <v>IC MONTEFORTE</v>
      </c>
      <c r="AZ13" s="151"/>
      <c r="BA13" s="149"/>
      <c r="BB13" s="149"/>
      <c r="BC13" s="160"/>
      <c r="BD13" s="168"/>
      <c r="BE13" s="169"/>
      <c r="BF13" s="168"/>
      <c r="BG13" s="169"/>
      <c r="BH13" s="168"/>
      <c r="BI13" s="169"/>
      <c r="BJ13" s="170"/>
      <c r="BK13" s="141"/>
      <c r="BL13" s="141"/>
      <c r="BM13" s="141"/>
      <c r="BN13" s="200" t="str">
        <f>BA1</f>
        <v>3K</v>
      </c>
      <c r="BO13" s="200" t="str">
        <f>BC1</f>
        <v>IC GREZZANA</v>
      </c>
      <c r="BQ13" s="151"/>
      <c r="BR13" s="149"/>
      <c r="BS13" s="149"/>
      <c r="BT13" s="160"/>
      <c r="BU13" s="168"/>
      <c r="BV13" s="169"/>
      <c r="BW13" s="168"/>
      <c r="BX13" s="169"/>
      <c r="BY13" s="168"/>
      <c r="BZ13" s="169"/>
      <c r="CA13" s="170"/>
      <c r="CB13" s="141"/>
      <c r="CC13" s="141"/>
      <c r="CD13" s="141"/>
      <c r="CE13" s="200" t="str">
        <f>BR1</f>
        <v>3C</v>
      </c>
      <c r="CF13" s="200" t="str">
        <f>BT1</f>
        <v>IC DOSSOBUONO</v>
      </c>
      <c r="CH13" s="151"/>
      <c r="CI13" s="149"/>
      <c r="CJ13" s="149"/>
      <c r="CK13" s="160"/>
      <c r="CL13" s="168"/>
      <c r="CM13" s="169"/>
      <c r="CN13" s="168"/>
      <c r="CO13" s="169"/>
      <c r="CP13" s="168"/>
      <c r="CQ13" s="169"/>
      <c r="CR13" s="170"/>
      <c r="CS13" s="141"/>
      <c r="CT13" s="141"/>
      <c r="CU13" s="141"/>
      <c r="CV13" s="200" t="str">
        <f>CI1</f>
        <v>3H</v>
      </c>
      <c r="CW13" s="200" t="str">
        <f>CK1</f>
        <v>IC BOSCO</v>
      </c>
      <c r="CY13" s="151"/>
      <c r="CZ13" s="149"/>
      <c r="DA13" s="149"/>
      <c r="DB13" s="160"/>
      <c r="DC13" s="168"/>
      <c r="DD13" s="169"/>
      <c r="DE13" s="168"/>
      <c r="DF13" s="169"/>
      <c r="DG13" s="168"/>
      <c r="DH13" s="169"/>
      <c r="DI13" s="170"/>
      <c r="DJ13" s="141"/>
      <c r="DK13" s="141"/>
      <c r="DL13" s="141"/>
      <c r="DM13" s="200" t="str">
        <f>CZ1</f>
        <v>3L</v>
      </c>
      <c r="DN13" s="200" t="str">
        <f>DB1</f>
        <v>IC LAVAGNO</v>
      </c>
      <c r="DP13" s="151"/>
      <c r="DQ13" s="149"/>
      <c r="DR13" s="149"/>
      <c r="DS13" s="160"/>
      <c r="DT13" s="168"/>
      <c r="DU13" s="169"/>
      <c r="DV13" s="168"/>
      <c r="DW13" s="169"/>
      <c r="DX13" s="168"/>
      <c r="DY13" s="169"/>
      <c r="DZ13" s="170"/>
      <c r="EA13" s="141"/>
      <c r="EB13" s="141"/>
      <c r="EC13" s="141"/>
      <c r="ED13" s="200" t="str">
        <f>DQ1</f>
        <v>3B</v>
      </c>
      <c r="EE13" s="200" t="str">
        <f>DS1</f>
        <v>IC LEGNAGO</v>
      </c>
      <c r="EG13" s="151"/>
      <c r="EH13" s="149"/>
      <c r="EI13" s="149"/>
      <c r="EJ13" s="160"/>
      <c r="EK13" s="168"/>
      <c r="EL13" s="169"/>
      <c r="EM13" s="168"/>
      <c r="EN13" s="169"/>
      <c r="EO13" s="168"/>
      <c r="EP13" s="169"/>
      <c r="EQ13" s="170"/>
      <c r="ER13" s="141"/>
      <c r="ES13" s="141"/>
      <c r="ET13" s="141"/>
      <c r="EU13" s="200" t="str">
        <f>EH1</f>
        <v>3B</v>
      </c>
      <c r="EV13" s="200" t="str">
        <f>EJ1</f>
        <v>IC SAN BONIFACIO</v>
      </c>
      <c r="EX13" s="151"/>
      <c r="EY13" s="149"/>
      <c r="EZ13" s="149"/>
      <c r="FA13" s="160"/>
      <c r="FB13" s="168"/>
      <c r="FC13" s="169"/>
      <c r="FD13" s="168"/>
      <c r="FE13" s="169"/>
      <c r="FF13" s="168"/>
      <c r="FG13" s="169"/>
      <c r="FH13" s="170"/>
      <c r="FI13" s="141"/>
      <c r="FJ13" s="141"/>
      <c r="FK13" s="141"/>
      <c r="FL13" s="200" t="str">
        <f>EY1</f>
        <v>3F</v>
      </c>
      <c r="FM13" s="200" t="str">
        <f>FA1</f>
        <v>IC SONA</v>
      </c>
      <c r="FO13" s="151"/>
      <c r="FP13" s="149"/>
      <c r="FQ13" s="149"/>
      <c r="FR13" s="160"/>
      <c r="FS13" s="168"/>
      <c r="FT13" s="169"/>
      <c r="FU13" s="168"/>
      <c r="FV13" s="169"/>
      <c r="FW13" s="168"/>
      <c r="FX13" s="169"/>
      <c r="FY13" s="170"/>
      <c r="FZ13" s="141"/>
      <c r="GA13" s="141"/>
      <c r="GB13" s="141"/>
      <c r="GC13" s="200" t="str">
        <f>FP1</f>
        <v>3G</v>
      </c>
      <c r="GD13" s="200" t="str">
        <f>FR1</f>
        <v>IC MARZANA</v>
      </c>
      <c r="GF13" s="151"/>
      <c r="GG13" s="149"/>
      <c r="GH13" s="149"/>
      <c r="GI13" s="160"/>
      <c r="GJ13" s="168"/>
      <c r="GK13" s="169"/>
      <c r="GL13" s="168"/>
      <c r="GM13" s="169"/>
      <c r="GN13" s="168"/>
      <c r="GO13" s="169"/>
      <c r="GP13" s="170"/>
      <c r="GQ13" s="141"/>
      <c r="GR13" s="141"/>
      <c r="GS13" s="141"/>
      <c r="GT13" s="200" t="str">
        <f>GG1</f>
        <v>3D</v>
      </c>
      <c r="GU13" s="200" t="str">
        <f>GI1</f>
        <v>IC LAVAGNO</v>
      </c>
      <c r="GW13" s="151"/>
      <c r="GX13" s="149"/>
      <c r="GY13" s="149"/>
      <c r="GZ13" s="160"/>
      <c r="HA13" s="168"/>
      <c r="HB13" s="169"/>
      <c r="HC13" s="168"/>
      <c r="HD13" s="169"/>
      <c r="HE13" s="168"/>
      <c r="HF13" s="169"/>
      <c r="HG13" s="170"/>
      <c r="HH13" s="141"/>
      <c r="HI13" s="141"/>
      <c r="HJ13" s="141"/>
      <c r="HK13" s="200" t="str">
        <f>GX1</f>
        <v>3F</v>
      </c>
      <c r="HL13" s="200" t="str">
        <f>GZ1</f>
        <v>IC BOSCO</v>
      </c>
      <c r="HN13" s="151"/>
      <c r="HO13" s="149"/>
      <c r="HP13" s="149"/>
      <c r="HQ13" s="160"/>
      <c r="HR13" s="168"/>
      <c r="HS13" s="169"/>
      <c r="HT13" s="168"/>
      <c r="HU13" s="169"/>
      <c r="HV13" s="168"/>
      <c r="HW13" s="169"/>
      <c r="HX13" s="170"/>
      <c r="HY13" s="141"/>
      <c r="HZ13" s="141"/>
      <c r="IA13" s="141"/>
      <c r="IB13" s="200" t="str">
        <f>HO1</f>
        <v>3G</v>
      </c>
      <c r="IC13" s="200" t="str">
        <f>HQ1</f>
        <v>IC SONA</v>
      </c>
      <c r="IE13" s="151"/>
      <c r="IF13" s="149"/>
      <c r="IG13" s="149"/>
      <c r="IH13" s="160"/>
      <c r="II13" s="168"/>
      <c r="IJ13" s="169"/>
      <c r="IK13" s="168"/>
      <c r="IL13" s="169"/>
      <c r="IM13" s="168"/>
      <c r="IN13" s="169"/>
      <c r="IO13" s="170"/>
      <c r="IP13" s="141"/>
      <c r="IQ13" s="141"/>
      <c r="IR13" s="141"/>
      <c r="IS13" s="200" t="str">
        <f>IF1</f>
        <v>3L</v>
      </c>
      <c r="IT13" s="200" t="str">
        <f>IH1</f>
        <v>IC VR 02</v>
      </c>
      <c r="IV13" s="151"/>
      <c r="IW13" s="149"/>
      <c r="IX13" s="149"/>
      <c r="IY13" s="160"/>
      <c r="IZ13" s="168"/>
      <c r="JA13" s="169"/>
      <c r="JB13" s="168"/>
      <c r="JC13" s="169"/>
      <c r="JD13" s="168"/>
      <c r="JE13" s="169"/>
      <c r="JF13" s="170"/>
      <c r="JG13" s="141"/>
      <c r="JH13" s="141"/>
      <c r="JI13" s="141"/>
      <c r="JJ13" s="200" t="str">
        <f>IW1</f>
        <v>3G</v>
      </c>
      <c r="JK13" s="200" t="str">
        <f>IY1</f>
        <v>IC VR 14</v>
      </c>
      <c r="JM13" s="151"/>
      <c r="JN13" s="149"/>
      <c r="JO13" s="149"/>
      <c r="JP13" s="160"/>
      <c r="JQ13" s="168"/>
      <c r="JR13" s="169"/>
      <c r="JS13" s="168"/>
      <c r="JT13" s="169"/>
      <c r="JU13" s="168"/>
      <c r="JV13" s="169"/>
      <c r="JW13" s="170"/>
      <c r="JX13" s="141"/>
      <c r="JY13" s="141"/>
      <c r="JZ13" s="141"/>
      <c r="KA13" s="200" t="str">
        <f>JN1</f>
        <v>3F</v>
      </c>
      <c r="KB13" s="200" t="str">
        <f>JP1</f>
        <v>IC VR 17</v>
      </c>
      <c r="KD13" s="151"/>
      <c r="KE13" s="149"/>
      <c r="KF13" s="149"/>
      <c r="KG13" s="160"/>
      <c r="KH13" s="168"/>
      <c r="KI13" s="169"/>
      <c r="KJ13" s="168"/>
      <c r="KK13" s="169"/>
      <c r="KL13" s="168"/>
      <c r="KM13" s="169"/>
      <c r="KN13" s="170"/>
      <c r="KO13" s="141"/>
      <c r="KP13" s="141"/>
      <c r="KQ13" s="141"/>
      <c r="KR13" s="200" t="str">
        <f>KE1</f>
        <v>3A</v>
      </c>
      <c r="KS13" s="200" t="str">
        <f>KG1</f>
        <v>IC VR 06</v>
      </c>
      <c r="KU13" s="151"/>
      <c r="KV13" s="149"/>
      <c r="KW13" s="149"/>
      <c r="KX13" s="160"/>
      <c r="KY13" s="168"/>
      <c r="KZ13" s="169"/>
      <c r="LA13" s="168"/>
      <c r="LB13" s="169"/>
      <c r="LC13" s="168"/>
      <c r="LD13" s="169"/>
      <c r="LE13" s="170"/>
      <c r="LF13" s="141"/>
      <c r="LG13" s="141"/>
      <c r="LH13" s="141"/>
      <c r="LI13" s="200" t="str">
        <f>KV1</f>
        <v>3K</v>
      </c>
      <c r="LJ13" s="200" t="str">
        <f>KX1</f>
        <v>IC VR 19</v>
      </c>
      <c r="LL13" s="151"/>
      <c r="LM13" s="149"/>
      <c r="LN13" s="149"/>
      <c r="LO13" s="160"/>
      <c r="LP13" s="168"/>
      <c r="LQ13" s="169"/>
      <c r="LR13" s="168"/>
      <c r="LS13" s="169"/>
      <c r="LT13" s="168"/>
      <c r="LU13" s="169"/>
      <c r="LV13" s="170"/>
      <c r="LW13" s="141"/>
      <c r="LX13" s="141"/>
      <c r="LY13" s="141"/>
      <c r="LZ13" s="200" t="str">
        <f>LM1</f>
        <v>3D</v>
      </c>
      <c r="MA13" s="200" t="str">
        <f>LO1</f>
        <v>IC VR 08</v>
      </c>
      <c r="MC13" s="151"/>
      <c r="MD13" s="149"/>
      <c r="ME13" s="149"/>
      <c r="MF13" s="160"/>
      <c r="MG13" s="168"/>
      <c r="MH13" s="169"/>
      <c r="MI13" s="168"/>
      <c r="MJ13" s="169"/>
      <c r="MK13" s="168"/>
      <c r="ML13" s="169"/>
      <c r="MM13" s="170"/>
      <c r="MN13" s="141"/>
      <c r="MO13" s="141"/>
      <c r="MP13" s="141"/>
      <c r="MQ13" s="200" t="str">
        <f>MD1</f>
        <v>3F</v>
      </c>
      <c r="MR13" s="200" t="str">
        <f>MF1</f>
        <v>IC NEGRAR</v>
      </c>
    </row>
    <row r="14" spans="1:357" ht="18" customHeight="1" x14ac:dyDescent="0.3">
      <c r="A14" s="15">
        <v>9</v>
      </c>
      <c r="B14" s="78"/>
      <c r="C14" s="78"/>
      <c r="D14" s="19" t="s">
        <v>20</v>
      </c>
      <c r="E14" s="119"/>
      <c r="F14" s="120"/>
      <c r="G14" s="119"/>
      <c r="H14" s="120"/>
      <c r="I14" s="119"/>
      <c r="J14" s="120"/>
      <c r="K14" s="121"/>
      <c r="O14" s="198">
        <f>B1</f>
        <v>0</v>
      </c>
      <c r="P14" s="196">
        <f>D1</f>
        <v>0</v>
      </c>
      <c r="R14" s="15">
        <v>9</v>
      </c>
      <c r="S14" s="78" t="s">
        <v>157</v>
      </c>
      <c r="T14" s="78">
        <v>0</v>
      </c>
      <c r="U14" s="19" t="s">
        <v>20</v>
      </c>
      <c r="V14" s="119">
        <v>3</v>
      </c>
      <c r="W14" s="120">
        <v>1</v>
      </c>
      <c r="X14" s="119" t="s">
        <v>152</v>
      </c>
      <c r="Y14" s="120">
        <v>4</v>
      </c>
      <c r="Z14" s="119">
        <v>9.5</v>
      </c>
      <c r="AA14" s="120">
        <v>5</v>
      </c>
      <c r="AB14" s="121">
        <v>10</v>
      </c>
      <c r="AF14" s="200" t="str">
        <f>S1</f>
        <v>3G</v>
      </c>
      <c r="AG14" s="200" t="str">
        <f>U1</f>
        <v>IC VALEGGIO</v>
      </c>
      <c r="AI14" s="151">
        <v>9</v>
      </c>
      <c r="AJ14" s="149" t="s">
        <v>148</v>
      </c>
      <c r="AK14" s="149" t="s">
        <v>143</v>
      </c>
      <c r="AL14" s="160" t="s">
        <v>20</v>
      </c>
      <c r="AM14" s="168">
        <v>6.5</v>
      </c>
      <c r="AN14" s="169">
        <v>5</v>
      </c>
      <c r="AO14" s="168" t="s">
        <v>135</v>
      </c>
      <c r="AP14" s="169">
        <v>1</v>
      </c>
      <c r="AQ14" s="168">
        <v>6.5</v>
      </c>
      <c r="AR14" s="169">
        <v>3</v>
      </c>
      <c r="AS14" s="170">
        <v>9</v>
      </c>
      <c r="AT14" s="141"/>
      <c r="AU14" s="141"/>
      <c r="AV14" s="141"/>
      <c r="AW14" s="200" t="str">
        <f>AJ1</f>
        <v>3F</v>
      </c>
      <c r="AX14" s="200" t="str">
        <f>AL1</f>
        <v>IC MONTEFORTE</v>
      </c>
      <c r="AZ14" s="151"/>
      <c r="BA14" s="149"/>
      <c r="BB14" s="149"/>
      <c r="BC14" s="160"/>
      <c r="BD14" s="168"/>
      <c r="BE14" s="169"/>
      <c r="BF14" s="168"/>
      <c r="BG14" s="169"/>
      <c r="BH14" s="168"/>
      <c r="BI14" s="169"/>
      <c r="BJ14" s="170"/>
      <c r="BK14" s="141"/>
      <c r="BL14" s="141"/>
      <c r="BM14" s="141"/>
      <c r="BN14" s="200" t="str">
        <f>BA1</f>
        <v>3K</v>
      </c>
      <c r="BO14" s="200" t="str">
        <f>BC1</f>
        <v>IC GREZZANA</v>
      </c>
      <c r="BQ14" s="151"/>
      <c r="BR14" s="149"/>
      <c r="BS14" s="149"/>
      <c r="BT14" s="160"/>
      <c r="BU14" s="168"/>
      <c r="BV14" s="169"/>
      <c r="BW14" s="168"/>
      <c r="BX14" s="169"/>
      <c r="BY14" s="168"/>
      <c r="BZ14" s="169"/>
      <c r="CA14" s="170"/>
      <c r="CB14" s="141"/>
      <c r="CC14" s="141"/>
      <c r="CD14" s="141"/>
      <c r="CE14" s="200" t="str">
        <f>BR1</f>
        <v>3C</v>
      </c>
      <c r="CF14" s="200" t="str">
        <f>BT1</f>
        <v>IC DOSSOBUONO</v>
      </c>
      <c r="CH14" s="151"/>
      <c r="CI14" s="149"/>
      <c r="CJ14" s="149"/>
      <c r="CK14" s="160"/>
      <c r="CL14" s="168"/>
      <c r="CM14" s="169"/>
      <c r="CN14" s="168"/>
      <c r="CO14" s="169"/>
      <c r="CP14" s="168"/>
      <c r="CQ14" s="169"/>
      <c r="CR14" s="170"/>
      <c r="CS14" s="141"/>
      <c r="CT14" s="141"/>
      <c r="CU14" s="141"/>
      <c r="CV14" s="200" t="str">
        <f>CI1</f>
        <v>3H</v>
      </c>
      <c r="CW14" s="200" t="str">
        <f>CK1</f>
        <v>IC BOSCO</v>
      </c>
      <c r="CY14" s="151"/>
      <c r="CZ14" s="149"/>
      <c r="DA14" s="149"/>
      <c r="DB14" s="160"/>
      <c r="DC14" s="168"/>
      <c r="DD14" s="169"/>
      <c r="DE14" s="168"/>
      <c r="DF14" s="169"/>
      <c r="DG14" s="168"/>
      <c r="DH14" s="169"/>
      <c r="DI14" s="170"/>
      <c r="DJ14" s="141"/>
      <c r="DK14" s="141"/>
      <c r="DL14" s="141"/>
      <c r="DM14" s="200" t="str">
        <f>CZ1</f>
        <v>3L</v>
      </c>
      <c r="DN14" s="200" t="str">
        <f>DB1</f>
        <v>IC LAVAGNO</v>
      </c>
      <c r="DP14" s="151"/>
      <c r="DQ14" s="149"/>
      <c r="DR14" s="149"/>
      <c r="DS14" s="160"/>
      <c r="DT14" s="168"/>
      <c r="DU14" s="169"/>
      <c r="DV14" s="168"/>
      <c r="DW14" s="169"/>
      <c r="DX14" s="168"/>
      <c r="DY14" s="169"/>
      <c r="DZ14" s="170"/>
      <c r="EA14" s="141"/>
      <c r="EB14" s="141"/>
      <c r="EC14" s="141"/>
      <c r="ED14" s="200" t="str">
        <f>DQ1</f>
        <v>3B</v>
      </c>
      <c r="EE14" s="200" t="str">
        <f>DS1</f>
        <v>IC LEGNAGO</v>
      </c>
      <c r="EG14" s="151"/>
      <c r="EH14" s="149"/>
      <c r="EI14" s="149"/>
      <c r="EJ14" s="160"/>
      <c r="EK14" s="168"/>
      <c r="EL14" s="169"/>
      <c r="EM14" s="168"/>
      <c r="EN14" s="169"/>
      <c r="EO14" s="168"/>
      <c r="EP14" s="169"/>
      <c r="EQ14" s="170"/>
      <c r="ER14" s="141"/>
      <c r="ES14" s="141"/>
      <c r="ET14" s="141"/>
      <c r="EU14" s="200" t="str">
        <f>EH1</f>
        <v>3B</v>
      </c>
      <c r="EV14" s="200" t="str">
        <f>EJ1</f>
        <v>IC SAN BONIFACIO</v>
      </c>
      <c r="EX14" s="151"/>
      <c r="EY14" s="149"/>
      <c r="EZ14" s="149"/>
      <c r="FA14" s="160"/>
      <c r="FB14" s="168"/>
      <c r="FC14" s="169"/>
      <c r="FD14" s="168"/>
      <c r="FE14" s="169"/>
      <c r="FF14" s="168"/>
      <c r="FG14" s="169"/>
      <c r="FH14" s="170"/>
      <c r="FI14" s="141"/>
      <c r="FJ14" s="141"/>
      <c r="FK14" s="141"/>
      <c r="FL14" s="200" t="str">
        <f>EY1</f>
        <v>3F</v>
      </c>
      <c r="FM14" s="200" t="str">
        <f>FA1</f>
        <v>IC SONA</v>
      </c>
      <c r="FO14" s="151"/>
      <c r="FP14" s="149"/>
      <c r="FQ14" s="149"/>
      <c r="FR14" s="160"/>
      <c r="FS14" s="168"/>
      <c r="FT14" s="169"/>
      <c r="FU14" s="168"/>
      <c r="FV14" s="169"/>
      <c r="FW14" s="168"/>
      <c r="FX14" s="169"/>
      <c r="FY14" s="170"/>
      <c r="FZ14" s="141"/>
      <c r="GA14" s="141"/>
      <c r="GB14" s="141"/>
      <c r="GC14" s="200" t="str">
        <f>FP1</f>
        <v>3G</v>
      </c>
      <c r="GD14" s="200" t="str">
        <f>FR1</f>
        <v>IC MARZANA</v>
      </c>
      <c r="GF14" s="151"/>
      <c r="GG14" s="149"/>
      <c r="GH14" s="149"/>
      <c r="GI14" s="160"/>
      <c r="GJ14" s="168"/>
      <c r="GK14" s="169"/>
      <c r="GL14" s="168"/>
      <c r="GM14" s="169"/>
      <c r="GN14" s="168"/>
      <c r="GO14" s="169"/>
      <c r="GP14" s="170"/>
      <c r="GQ14" s="141"/>
      <c r="GR14" s="141"/>
      <c r="GS14" s="141"/>
      <c r="GT14" s="200" t="str">
        <f>GG1</f>
        <v>3D</v>
      </c>
      <c r="GU14" s="200" t="str">
        <f>GI1</f>
        <v>IC LAVAGNO</v>
      </c>
      <c r="GW14" s="151"/>
      <c r="GX14" s="149"/>
      <c r="GY14" s="149"/>
      <c r="GZ14" s="160"/>
      <c r="HA14" s="168"/>
      <c r="HB14" s="169"/>
      <c r="HC14" s="168"/>
      <c r="HD14" s="169"/>
      <c r="HE14" s="168"/>
      <c r="HF14" s="169"/>
      <c r="HG14" s="170"/>
      <c r="HH14" s="141"/>
      <c r="HI14" s="141"/>
      <c r="HJ14" s="141"/>
      <c r="HK14" s="200" t="str">
        <f>GX1</f>
        <v>3F</v>
      </c>
      <c r="HL14" s="200" t="str">
        <f>GZ1</f>
        <v>IC BOSCO</v>
      </c>
      <c r="HN14" s="151"/>
      <c r="HO14" s="149"/>
      <c r="HP14" s="149"/>
      <c r="HQ14" s="160"/>
      <c r="HR14" s="168"/>
      <c r="HS14" s="169"/>
      <c r="HT14" s="168"/>
      <c r="HU14" s="169"/>
      <c r="HV14" s="168"/>
      <c r="HW14" s="169"/>
      <c r="HX14" s="170"/>
      <c r="HY14" s="141"/>
      <c r="HZ14" s="141"/>
      <c r="IA14" s="141"/>
      <c r="IB14" s="200" t="str">
        <f>HO1</f>
        <v>3G</v>
      </c>
      <c r="IC14" s="200" t="str">
        <f>HQ1</f>
        <v>IC SONA</v>
      </c>
      <c r="IE14" s="151"/>
      <c r="IF14" s="149"/>
      <c r="IG14" s="149"/>
      <c r="IH14" s="160"/>
      <c r="II14" s="168"/>
      <c r="IJ14" s="169"/>
      <c r="IK14" s="168"/>
      <c r="IL14" s="169"/>
      <c r="IM14" s="168"/>
      <c r="IN14" s="169"/>
      <c r="IO14" s="170"/>
      <c r="IP14" s="141"/>
      <c r="IQ14" s="141"/>
      <c r="IR14" s="141"/>
      <c r="IS14" s="200" t="str">
        <f>IF1</f>
        <v>3L</v>
      </c>
      <c r="IT14" s="200" t="str">
        <f>IH1</f>
        <v>IC VR 02</v>
      </c>
      <c r="IV14" s="151"/>
      <c r="IW14" s="149"/>
      <c r="IX14" s="149"/>
      <c r="IY14" s="160"/>
      <c r="IZ14" s="168"/>
      <c r="JA14" s="169"/>
      <c r="JB14" s="168"/>
      <c r="JC14" s="169"/>
      <c r="JD14" s="168"/>
      <c r="JE14" s="169"/>
      <c r="JF14" s="170"/>
      <c r="JG14" s="141"/>
      <c r="JH14" s="141"/>
      <c r="JI14" s="141"/>
      <c r="JJ14" s="200" t="str">
        <f>IW1</f>
        <v>3G</v>
      </c>
      <c r="JK14" s="200" t="str">
        <f>IY1</f>
        <v>IC VR 14</v>
      </c>
      <c r="JM14" s="151"/>
      <c r="JN14" s="149"/>
      <c r="JO14" s="149"/>
      <c r="JP14" s="160"/>
      <c r="JQ14" s="168"/>
      <c r="JR14" s="169"/>
      <c r="JS14" s="168"/>
      <c r="JT14" s="169"/>
      <c r="JU14" s="168"/>
      <c r="JV14" s="169"/>
      <c r="JW14" s="170"/>
      <c r="JX14" s="141"/>
      <c r="JY14" s="141"/>
      <c r="JZ14" s="141"/>
      <c r="KA14" s="200" t="str">
        <f>JN1</f>
        <v>3F</v>
      </c>
      <c r="KB14" s="200" t="str">
        <f>JP1</f>
        <v>IC VR 17</v>
      </c>
      <c r="KD14" s="151"/>
      <c r="KE14" s="149"/>
      <c r="KF14" s="149"/>
      <c r="KG14" s="160"/>
      <c r="KH14" s="168"/>
      <c r="KI14" s="169"/>
      <c r="KJ14" s="168"/>
      <c r="KK14" s="169"/>
      <c r="KL14" s="168"/>
      <c r="KM14" s="169"/>
      <c r="KN14" s="170"/>
      <c r="KO14" s="141"/>
      <c r="KP14" s="141"/>
      <c r="KQ14" s="141"/>
      <c r="KR14" s="200" t="str">
        <f>KE1</f>
        <v>3A</v>
      </c>
      <c r="KS14" s="200" t="str">
        <f>KG1</f>
        <v>IC VR 06</v>
      </c>
      <c r="KU14" s="151"/>
      <c r="KV14" s="149"/>
      <c r="KW14" s="149"/>
      <c r="KX14" s="160"/>
      <c r="KY14" s="168"/>
      <c r="KZ14" s="169"/>
      <c r="LA14" s="168"/>
      <c r="LB14" s="169"/>
      <c r="LC14" s="168"/>
      <c r="LD14" s="169"/>
      <c r="LE14" s="170"/>
      <c r="LF14" s="141"/>
      <c r="LG14" s="141"/>
      <c r="LH14" s="141"/>
      <c r="LI14" s="200" t="str">
        <f>KV1</f>
        <v>3K</v>
      </c>
      <c r="LJ14" s="200" t="str">
        <f>KX1</f>
        <v>IC VR 19</v>
      </c>
      <c r="LL14" s="151"/>
      <c r="LM14" s="149"/>
      <c r="LN14" s="149"/>
      <c r="LO14" s="160"/>
      <c r="LP14" s="168"/>
      <c r="LQ14" s="169"/>
      <c r="LR14" s="168"/>
      <c r="LS14" s="169"/>
      <c r="LT14" s="168"/>
      <c r="LU14" s="169"/>
      <c r="LV14" s="170"/>
      <c r="LW14" s="141"/>
      <c r="LX14" s="141"/>
      <c r="LY14" s="141"/>
      <c r="LZ14" s="200" t="str">
        <f>LM1</f>
        <v>3D</v>
      </c>
      <c r="MA14" s="200" t="str">
        <f>LO1</f>
        <v>IC VR 08</v>
      </c>
      <c r="MC14" s="151"/>
      <c r="MD14" s="149"/>
      <c r="ME14" s="149"/>
      <c r="MF14" s="160"/>
      <c r="MG14" s="168"/>
      <c r="MH14" s="169"/>
      <c r="MI14" s="168"/>
      <c r="MJ14" s="169"/>
      <c r="MK14" s="168"/>
      <c r="ML14" s="169"/>
      <c r="MM14" s="170"/>
      <c r="MN14" s="141"/>
      <c r="MO14" s="141"/>
      <c r="MP14" s="141"/>
      <c r="MQ14" s="200" t="str">
        <f>MD1</f>
        <v>3F</v>
      </c>
      <c r="MR14" s="200" t="str">
        <f>MF1</f>
        <v>IC NEGRAR</v>
      </c>
    </row>
    <row r="15" spans="1:357" ht="24" thickBot="1" x14ac:dyDescent="0.35">
      <c r="A15" s="16">
        <v>10</v>
      </c>
      <c r="B15" s="79"/>
      <c r="C15" s="79"/>
      <c r="D15" s="21" t="s">
        <v>20</v>
      </c>
      <c r="E15" s="122"/>
      <c r="F15" s="123"/>
      <c r="G15" s="122"/>
      <c r="H15" s="123"/>
      <c r="I15" s="119"/>
      <c r="J15" s="120"/>
      <c r="K15" s="121"/>
      <c r="O15" s="198">
        <f>B1</f>
        <v>0</v>
      </c>
      <c r="P15" s="196">
        <f>D1</f>
        <v>0</v>
      </c>
      <c r="R15" s="16">
        <v>10</v>
      </c>
      <c r="S15" s="79" t="s">
        <v>155</v>
      </c>
      <c r="T15" s="79">
        <v>0</v>
      </c>
      <c r="U15" s="21" t="s">
        <v>20</v>
      </c>
      <c r="V15" s="122">
        <v>6</v>
      </c>
      <c r="W15" s="123">
        <v>5</v>
      </c>
      <c r="X15" s="122" t="s">
        <v>136</v>
      </c>
      <c r="Y15" s="123">
        <v>3</v>
      </c>
      <c r="Z15" s="119">
        <v>4</v>
      </c>
      <c r="AA15" s="120">
        <v>1</v>
      </c>
      <c r="AB15" s="121">
        <v>9</v>
      </c>
      <c r="AF15" s="200" t="str">
        <f>S1</f>
        <v>3G</v>
      </c>
      <c r="AG15" s="200" t="str">
        <f>U1</f>
        <v>IC VALEGGIO</v>
      </c>
      <c r="AI15" s="153">
        <v>10</v>
      </c>
      <c r="AJ15" s="154" t="s">
        <v>143</v>
      </c>
      <c r="AK15" s="154" t="s">
        <v>149</v>
      </c>
      <c r="AL15" s="161" t="s">
        <v>20</v>
      </c>
      <c r="AM15" s="171">
        <v>5.4</v>
      </c>
      <c r="AN15" s="172">
        <v>4</v>
      </c>
      <c r="AO15" s="171" t="s">
        <v>136</v>
      </c>
      <c r="AP15" s="172">
        <v>3</v>
      </c>
      <c r="AQ15" s="168">
        <v>5</v>
      </c>
      <c r="AR15" s="169">
        <v>1</v>
      </c>
      <c r="AS15" s="170">
        <v>8</v>
      </c>
      <c r="AT15" s="141"/>
      <c r="AU15" s="141"/>
      <c r="AV15" s="141"/>
      <c r="AW15" s="200" t="str">
        <f>AJ1</f>
        <v>3F</v>
      </c>
      <c r="AX15" s="200" t="str">
        <f>AL1</f>
        <v>IC MONTEFORTE</v>
      </c>
      <c r="AZ15" s="153"/>
      <c r="BA15" s="154"/>
      <c r="BB15" s="154"/>
      <c r="BC15" s="161"/>
      <c r="BD15" s="171"/>
      <c r="BE15" s="172"/>
      <c r="BF15" s="171"/>
      <c r="BG15" s="172"/>
      <c r="BH15" s="168"/>
      <c r="BI15" s="169"/>
      <c r="BJ15" s="170"/>
      <c r="BK15" s="141"/>
      <c r="BL15" s="141"/>
      <c r="BM15" s="141"/>
      <c r="BN15" s="200" t="str">
        <f>BA1</f>
        <v>3K</v>
      </c>
      <c r="BO15" s="200" t="str">
        <f>BC1</f>
        <v>IC GREZZANA</v>
      </c>
      <c r="BQ15" s="153"/>
      <c r="BR15" s="154"/>
      <c r="BS15" s="154"/>
      <c r="BT15" s="161"/>
      <c r="BU15" s="171"/>
      <c r="BV15" s="172"/>
      <c r="BW15" s="171"/>
      <c r="BX15" s="172"/>
      <c r="BY15" s="168"/>
      <c r="BZ15" s="169"/>
      <c r="CA15" s="170"/>
      <c r="CB15" s="141"/>
      <c r="CC15" s="141"/>
      <c r="CD15" s="141"/>
      <c r="CE15" s="200" t="str">
        <f>BR1</f>
        <v>3C</v>
      </c>
      <c r="CF15" s="200" t="str">
        <f>BT1</f>
        <v>IC DOSSOBUONO</v>
      </c>
      <c r="CH15" s="153"/>
      <c r="CI15" s="154"/>
      <c r="CJ15" s="154"/>
      <c r="CK15" s="161"/>
      <c r="CL15" s="171"/>
      <c r="CM15" s="172"/>
      <c r="CN15" s="171"/>
      <c r="CO15" s="172"/>
      <c r="CP15" s="168"/>
      <c r="CQ15" s="169"/>
      <c r="CR15" s="170"/>
      <c r="CS15" s="141"/>
      <c r="CT15" s="141"/>
      <c r="CU15" s="141"/>
      <c r="CV15" s="200" t="str">
        <f>CI1</f>
        <v>3H</v>
      </c>
      <c r="CW15" s="200" t="str">
        <f>CK1</f>
        <v>IC BOSCO</v>
      </c>
      <c r="CY15" s="153"/>
      <c r="CZ15" s="154"/>
      <c r="DA15" s="154"/>
      <c r="DB15" s="161"/>
      <c r="DC15" s="171"/>
      <c r="DD15" s="172"/>
      <c r="DE15" s="171"/>
      <c r="DF15" s="172"/>
      <c r="DG15" s="168"/>
      <c r="DH15" s="169"/>
      <c r="DI15" s="170"/>
      <c r="DJ15" s="141"/>
      <c r="DK15" s="141"/>
      <c r="DL15" s="141"/>
      <c r="DM15" s="200" t="str">
        <f>CZ1</f>
        <v>3L</v>
      </c>
      <c r="DN15" s="200" t="str">
        <f>DB1</f>
        <v>IC LAVAGNO</v>
      </c>
      <c r="DP15" s="153"/>
      <c r="DQ15" s="154"/>
      <c r="DR15" s="154"/>
      <c r="DS15" s="161"/>
      <c r="DT15" s="171"/>
      <c r="DU15" s="172"/>
      <c r="DV15" s="171"/>
      <c r="DW15" s="172"/>
      <c r="DX15" s="168"/>
      <c r="DY15" s="169"/>
      <c r="DZ15" s="170"/>
      <c r="EA15" s="141"/>
      <c r="EB15" s="141"/>
      <c r="EC15" s="141"/>
      <c r="ED15" s="200" t="str">
        <f>DQ1</f>
        <v>3B</v>
      </c>
      <c r="EE15" s="200" t="str">
        <f>DS1</f>
        <v>IC LEGNAGO</v>
      </c>
      <c r="EG15" s="153"/>
      <c r="EH15" s="154"/>
      <c r="EI15" s="154"/>
      <c r="EJ15" s="161"/>
      <c r="EK15" s="171"/>
      <c r="EL15" s="172"/>
      <c r="EM15" s="171"/>
      <c r="EN15" s="172"/>
      <c r="EO15" s="168"/>
      <c r="EP15" s="169"/>
      <c r="EQ15" s="170"/>
      <c r="ER15" s="141"/>
      <c r="ES15" s="141"/>
      <c r="ET15" s="141"/>
      <c r="EU15" s="200" t="str">
        <f>EH1</f>
        <v>3B</v>
      </c>
      <c r="EV15" s="200" t="str">
        <f>EJ1</f>
        <v>IC SAN BONIFACIO</v>
      </c>
      <c r="EX15" s="153"/>
      <c r="EY15" s="154"/>
      <c r="EZ15" s="154"/>
      <c r="FA15" s="161"/>
      <c r="FB15" s="171"/>
      <c r="FC15" s="172"/>
      <c r="FD15" s="171"/>
      <c r="FE15" s="172"/>
      <c r="FF15" s="168"/>
      <c r="FG15" s="169"/>
      <c r="FH15" s="170"/>
      <c r="FI15" s="141"/>
      <c r="FJ15" s="141"/>
      <c r="FK15" s="141"/>
      <c r="FL15" s="200" t="str">
        <f>EY1</f>
        <v>3F</v>
      </c>
      <c r="FM15" s="200" t="str">
        <f>FA1</f>
        <v>IC SONA</v>
      </c>
      <c r="FO15" s="153"/>
      <c r="FP15" s="154"/>
      <c r="FQ15" s="154"/>
      <c r="FR15" s="161"/>
      <c r="FS15" s="171"/>
      <c r="FT15" s="172"/>
      <c r="FU15" s="171"/>
      <c r="FV15" s="172"/>
      <c r="FW15" s="168"/>
      <c r="FX15" s="169"/>
      <c r="FY15" s="170"/>
      <c r="FZ15" s="141"/>
      <c r="GA15" s="141"/>
      <c r="GB15" s="141"/>
      <c r="GC15" s="200" t="str">
        <f>FP1</f>
        <v>3G</v>
      </c>
      <c r="GD15" s="200" t="str">
        <f>FR1</f>
        <v>IC MARZANA</v>
      </c>
      <c r="GF15" s="153"/>
      <c r="GG15" s="154"/>
      <c r="GH15" s="154"/>
      <c r="GI15" s="161"/>
      <c r="GJ15" s="171"/>
      <c r="GK15" s="172"/>
      <c r="GL15" s="171"/>
      <c r="GM15" s="172"/>
      <c r="GN15" s="168"/>
      <c r="GO15" s="169"/>
      <c r="GP15" s="170"/>
      <c r="GQ15" s="141"/>
      <c r="GR15" s="141"/>
      <c r="GS15" s="141"/>
      <c r="GT15" s="200" t="str">
        <f>GG1</f>
        <v>3D</v>
      </c>
      <c r="GU15" s="200" t="str">
        <f>GI1</f>
        <v>IC LAVAGNO</v>
      </c>
      <c r="GW15" s="153"/>
      <c r="GX15" s="154"/>
      <c r="GY15" s="154"/>
      <c r="GZ15" s="161"/>
      <c r="HA15" s="171"/>
      <c r="HB15" s="172"/>
      <c r="HC15" s="171"/>
      <c r="HD15" s="172"/>
      <c r="HE15" s="168"/>
      <c r="HF15" s="169"/>
      <c r="HG15" s="170"/>
      <c r="HH15" s="141"/>
      <c r="HI15" s="141"/>
      <c r="HJ15" s="141"/>
      <c r="HK15" s="200" t="str">
        <f>GX1</f>
        <v>3F</v>
      </c>
      <c r="HL15" s="200" t="str">
        <f>GZ1</f>
        <v>IC BOSCO</v>
      </c>
      <c r="HN15" s="153"/>
      <c r="HO15" s="154"/>
      <c r="HP15" s="154"/>
      <c r="HQ15" s="161"/>
      <c r="HR15" s="171"/>
      <c r="HS15" s="172"/>
      <c r="HT15" s="171"/>
      <c r="HU15" s="172"/>
      <c r="HV15" s="168"/>
      <c r="HW15" s="169"/>
      <c r="HX15" s="170"/>
      <c r="HY15" s="141"/>
      <c r="HZ15" s="141"/>
      <c r="IA15" s="141"/>
      <c r="IB15" s="200" t="str">
        <f>HO1</f>
        <v>3G</v>
      </c>
      <c r="IC15" s="200" t="str">
        <f>HQ1</f>
        <v>IC SONA</v>
      </c>
      <c r="IE15" s="153"/>
      <c r="IF15" s="154"/>
      <c r="IG15" s="154"/>
      <c r="IH15" s="161"/>
      <c r="II15" s="171"/>
      <c r="IJ15" s="172"/>
      <c r="IK15" s="171"/>
      <c r="IL15" s="172"/>
      <c r="IM15" s="168"/>
      <c r="IN15" s="169"/>
      <c r="IO15" s="170"/>
      <c r="IP15" s="141"/>
      <c r="IQ15" s="141"/>
      <c r="IR15" s="141"/>
      <c r="IS15" s="200" t="str">
        <f>IF1</f>
        <v>3L</v>
      </c>
      <c r="IT15" s="200" t="str">
        <f>IH1</f>
        <v>IC VR 02</v>
      </c>
      <c r="IV15" s="153"/>
      <c r="IW15" s="154"/>
      <c r="IX15" s="154"/>
      <c r="IY15" s="161"/>
      <c r="IZ15" s="171"/>
      <c r="JA15" s="172"/>
      <c r="JB15" s="171"/>
      <c r="JC15" s="172"/>
      <c r="JD15" s="168"/>
      <c r="JE15" s="169"/>
      <c r="JF15" s="170"/>
      <c r="JG15" s="141"/>
      <c r="JH15" s="141"/>
      <c r="JI15" s="141"/>
      <c r="JJ15" s="200" t="str">
        <f>IW1</f>
        <v>3G</v>
      </c>
      <c r="JK15" s="200" t="str">
        <f>IY1</f>
        <v>IC VR 14</v>
      </c>
      <c r="JM15" s="153"/>
      <c r="JN15" s="154"/>
      <c r="JO15" s="154"/>
      <c r="JP15" s="161"/>
      <c r="JQ15" s="171"/>
      <c r="JR15" s="172"/>
      <c r="JS15" s="171"/>
      <c r="JT15" s="172"/>
      <c r="JU15" s="168"/>
      <c r="JV15" s="169"/>
      <c r="JW15" s="170"/>
      <c r="JX15" s="141"/>
      <c r="JY15" s="141"/>
      <c r="JZ15" s="141"/>
      <c r="KA15" s="200" t="str">
        <f>JN1</f>
        <v>3F</v>
      </c>
      <c r="KB15" s="200" t="str">
        <f>JP1</f>
        <v>IC VR 17</v>
      </c>
      <c r="KD15" s="153"/>
      <c r="KE15" s="154"/>
      <c r="KF15" s="154"/>
      <c r="KG15" s="161"/>
      <c r="KH15" s="171"/>
      <c r="KI15" s="172"/>
      <c r="KJ15" s="171"/>
      <c r="KK15" s="172"/>
      <c r="KL15" s="168"/>
      <c r="KM15" s="169"/>
      <c r="KN15" s="170"/>
      <c r="KO15" s="141"/>
      <c r="KP15" s="141"/>
      <c r="KQ15" s="141"/>
      <c r="KR15" s="200" t="str">
        <f>KE1</f>
        <v>3A</v>
      </c>
      <c r="KS15" s="200" t="str">
        <f>KG1</f>
        <v>IC VR 06</v>
      </c>
      <c r="KU15" s="153"/>
      <c r="KV15" s="154"/>
      <c r="KW15" s="154"/>
      <c r="KX15" s="161"/>
      <c r="KY15" s="171"/>
      <c r="KZ15" s="172"/>
      <c r="LA15" s="171"/>
      <c r="LB15" s="172"/>
      <c r="LC15" s="168"/>
      <c r="LD15" s="169"/>
      <c r="LE15" s="170"/>
      <c r="LF15" s="141"/>
      <c r="LG15" s="141"/>
      <c r="LH15" s="141"/>
      <c r="LI15" s="200" t="str">
        <f>KV1</f>
        <v>3K</v>
      </c>
      <c r="LJ15" s="200" t="str">
        <f>KX1</f>
        <v>IC VR 19</v>
      </c>
      <c r="LL15" s="153"/>
      <c r="LM15" s="154"/>
      <c r="LN15" s="154"/>
      <c r="LO15" s="161"/>
      <c r="LP15" s="171"/>
      <c r="LQ15" s="172"/>
      <c r="LR15" s="171"/>
      <c r="LS15" s="172"/>
      <c r="LT15" s="168"/>
      <c r="LU15" s="169"/>
      <c r="LV15" s="170"/>
      <c r="LW15" s="141"/>
      <c r="LX15" s="141"/>
      <c r="LY15" s="141"/>
      <c r="LZ15" s="200" t="str">
        <f>LM1</f>
        <v>3D</v>
      </c>
      <c r="MA15" s="200" t="str">
        <f>LO1</f>
        <v>IC VR 08</v>
      </c>
      <c r="MC15" s="153"/>
      <c r="MD15" s="154"/>
      <c r="ME15" s="154"/>
      <c r="MF15" s="161"/>
      <c r="MG15" s="171"/>
      <c r="MH15" s="172"/>
      <c r="MI15" s="171"/>
      <c r="MJ15" s="172"/>
      <c r="MK15" s="168"/>
      <c r="ML15" s="169"/>
      <c r="MM15" s="170"/>
      <c r="MN15" s="141"/>
      <c r="MO15" s="141"/>
      <c r="MP15" s="141"/>
      <c r="MQ15" s="200" t="str">
        <f>MD1</f>
        <v>3F</v>
      </c>
      <c r="MR15" s="200" t="str">
        <f>MF1</f>
        <v>IC NEGRAR</v>
      </c>
    </row>
    <row r="16" spans="1:357" ht="32.4" thickTop="1" thickBot="1" x14ac:dyDescent="0.35">
      <c r="A16" s="207"/>
      <c r="B16" s="52"/>
      <c r="C16" s="52"/>
      <c r="D16" s="124"/>
      <c r="E16" s="125"/>
      <c r="F16" s="219"/>
      <c r="G16" s="125"/>
      <c r="H16" s="219"/>
      <c r="I16" s="272"/>
      <c r="J16" s="273"/>
      <c r="K16" s="126"/>
      <c r="R16" s="207"/>
      <c r="S16" s="52"/>
      <c r="T16" s="52"/>
      <c r="U16" s="124"/>
      <c r="V16" s="125"/>
      <c r="W16" s="219"/>
      <c r="X16" s="125"/>
      <c r="Y16" s="219"/>
      <c r="Z16" s="272"/>
      <c r="AA16" s="273"/>
      <c r="AB16" s="126">
        <v>104</v>
      </c>
      <c r="AI16" s="142"/>
      <c r="AJ16" s="155"/>
      <c r="AK16" s="155"/>
      <c r="AL16" s="173"/>
      <c r="AM16" s="150"/>
      <c r="AN16" s="174"/>
      <c r="AO16" s="150"/>
      <c r="AP16" s="174"/>
      <c r="AQ16" s="305"/>
      <c r="AR16" s="306"/>
      <c r="AS16" s="175">
        <v>89</v>
      </c>
      <c r="AT16" s="141"/>
      <c r="AU16" s="141"/>
      <c r="AV16" s="141"/>
      <c r="AW16" s="141"/>
      <c r="AX16" s="141"/>
      <c r="AZ16" s="142"/>
      <c r="BA16" s="155"/>
      <c r="BB16" s="155"/>
      <c r="BC16" s="173"/>
      <c r="BD16" s="150"/>
      <c r="BE16" s="174"/>
      <c r="BF16" s="150"/>
      <c r="BG16" s="174"/>
      <c r="BH16" s="305"/>
      <c r="BI16" s="306"/>
      <c r="BJ16" s="175"/>
      <c r="BK16" s="141"/>
      <c r="BL16" s="141"/>
      <c r="BM16" s="141"/>
      <c r="BN16" s="141"/>
      <c r="BO16" s="141"/>
      <c r="BQ16" s="142"/>
      <c r="BR16" s="155"/>
      <c r="BS16" s="155"/>
      <c r="BT16" s="173"/>
      <c r="BU16" s="150"/>
      <c r="BV16" s="174"/>
      <c r="BW16" s="150"/>
      <c r="BX16" s="174"/>
      <c r="BY16" s="305"/>
      <c r="BZ16" s="306"/>
      <c r="CA16" s="175"/>
      <c r="CB16" s="141"/>
      <c r="CC16" s="141"/>
      <c r="CD16" s="141"/>
      <c r="CE16" s="141"/>
      <c r="CF16" s="141"/>
      <c r="CH16" s="142"/>
      <c r="CI16" s="155"/>
      <c r="CJ16" s="155"/>
      <c r="CK16" s="173"/>
      <c r="CL16" s="150"/>
      <c r="CM16" s="174"/>
      <c r="CN16" s="150"/>
      <c r="CO16" s="174"/>
      <c r="CP16" s="305"/>
      <c r="CQ16" s="306"/>
      <c r="CR16" s="175"/>
      <c r="CS16" s="141"/>
      <c r="CT16" s="141"/>
      <c r="CU16" s="141"/>
      <c r="CV16" s="141"/>
      <c r="CW16" s="141"/>
      <c r="CY16" s="142"/>
      <c r="CZ16" s="155"/>
      <c r="DA16" s="155"/>
      <c r="DB16" s="173"/>
      <c r="DC16" s="150"/>
      <c r="DD16" s="174"/>
      <c r="DE16" s="150"/>
      <c r="DF16" s="174"/>
      <c r="DG16" s="305"/>
      <c r="DH16" s="306"/>
      <c r="DI16" s="175"/>
      <c r="DJ16" s="141"/>
      <c r="DK16" s="141"/>
      <c r="DL16" s="141"/>
      <c r="DM16" s="141"/>
      <c r="DN16" s="141"/>
      <c r="DP16" s="142"/>
      <c r="DQ16" s="155"/>
      <c r="DR16" s="155"/>
      <c r="DS16" s="173"/>
      <c r="DT16" s="150"/>
      <c r="DU16" s="174"/>
      <c r="DV16" s="150"/>
      <c r="DW16" s="174"/>
      <c r="DX16" s="305"/>
      <c r="DY16" s="306"/>
      <c r="DZ16" s="175"/>
      <c r="EA16" s="141"/>
      <c r="EB16" s="141"/>
      <c r="EC16" s="141"/>
      <c r="ED16" s="141"/>
      <c r="EE16" s="141"/>
      <c r="EG16" s="142"/>
      <c r="EH16" s="155"/>
      <c r="EI16" s="155"/>
      <c r="EJ16" s="173"/>
      <c r="EK16" s="150"/>
      <c r="EL16" s="174"/>
      <c r="EM16" s="150"/>
      <c r="EN16" s="174"/>
      <c r="EO16" s="305"/>
      <c r="EP16" s="306"/>
      <c r="EQ16" s="175"/>
      <c r="ER16" s="141"/>
      <c r="ES16" s="141"/>
      <c r="ET16" s="141"/>
      <c r="EU16" s="141"/>
      <c r="EV16" s="141"/>
      <c r="EX16" s="142"/>
      <c r="EY16" s="155"/>
      <c r="EZ16" s="155"/>
      <c r="FA16" s="173"/>
      <c r="FB16" s="150"/>
      <c r="FC16" s="174"/>
      <c r="FD16" s="150"/>
      <c r="FE16" s="174"/>
      <c r="FF16" s="305"/>
      <c r="FG16" s="306"/>
      <c r="FH16" s="175"/>
      <c r="FI16" s="141"/>
      <c r="FJ16" s="141"/>
      <c r="FK16" s="141"/>
      <c r="FL16" s="141"/>
      <c r="FM16" s="141"/>
      <c r="FO16" s="142"/>
      <c r="FP16" s="155"/>
      <c r="FQ16" s="155"/>
      <c r="FR16" s="173"/>
      <c r="FS16" s="150"/>
      <c r="FT16" s="174"/>
      <c r="FU16" s="150"/>
      <c r="FV16" s="174"/>
      <c r="FW16" s="305"/>
      <c r="FX16" s="306"/>
      <c r="FY16" s="175"/>
      <c r="FZ16" s="141"/>
      <c r="GA16" s="141"/>
      <c r="GB16" s="141"/>
      <c r="GC16" s="141"/>
      <c r="GD16" s="141"/>
      <c r="GF16" s="142"/>
      <c r="GG16" s="155"/>
      <c r="GH16" s="155"/>
      <c r="GI16" s="173"/>
      <c r="GJ16" s="150"/>
      <c r="GK16" s="174"/>
      <c r="GL16" s="150"/>
      <c r="GM16" s="174"/>
      <c r="GN16" s="305"/>
      <c r="GO16" s="306"/>
      <c r="GP16" s="175"/>
      <c r="GQ16" s="141"/>
      <c r="GR16" s="141"/>
      <c r="GS16" s="141"/>
      <c r="GT16" s="141"/>
      <c r="GU16" s="141"/>
      <c r="GW16" s="142"/>
      <c r="GX16" s="155"/>
      <c r="GY16" s="155"/>
      <c r="GZ16" s="173"/>
      <c r="HA16" s="150"/>
      <c r="HB16" s="174"/>
      <c r="HC16" s="150"/>
      <c r="HD16" s="174"/>
      <c r="HE16" s="305"/>
      <c r="HF16" s="306"/>
      <c r="HG16" s="175"/>
      <c r="HH16" s="141"/>
      <c r="HI16" s="141"/>
      <c r="HJ16" s="141"/>
      <c r="HK16" s="141"/>
      <c r="HL16" s="141"/>
      <c r="HN16" s="142"/>
      <c r="HO16" s="155"/>
      <c r="HP16" s="155"/>
      <c r="HQ16" s="173"/>
      <c r="HR16" s="150"/>
      <c r="HS16" s="174"/>
      <c r="HT16" s="150"/>
      <c r="HU16" s="174"/>
      <c r="HV16" s="305"/>
      <c r="HW16" s="306"/>
      <c r="HX16" s="175"/>
      <c r="HY16" s="141"/>
      <c r="HZ16" s="141"/>
      <c r="IA16" s="141"/>
      <c r="IB16" s="141"/>
      <c r="IC16" s="141"/>
      <c r="IE16" s="142"/>
      <c r="IF16" s="155"/>
      <c r="IG16" s="155"/>
      <c r="IH16" s="173"/>
      <c r="II16" s="150"/>
      <c r="IJ16" s="174"/>
      <c r="IK16" s="150"/>
      <c r="IL16" s="174"/>
      <c r="IM16" s="305"/>
      <c r="IN16" s="306"/>
      <c r="IO16" s="175"/>
      <c r="IP16" s="141"/>
      <c r="IQ16" s="141"/>
      <c r="IR16" s="141"/>
      <c r="IS16" s="141"/>
      <c r="IT16" s="141"/>
      <c r="IV16" s="142"/>
      <c r="IW16" s="155"/>
      <c r="IX16" s="155"/>
      <c r="IY16" s="173"/>
      <c r="IZ16" s="150"/>
      <c r="JA16" s="174"/>
      <c r="JB16" s="150"/>
      <c r="JC16" s="174"/>
      <c r="JD16" s="305"/>
      <c r="JE16" s="306"/>
      <c r="JF16" s="175"/>
      <c r="JG16" s="141"/>
      <c r="JH16" s="141"/>
      <c r="JI16" s="141"/>
      <c r="JJ16" s="141"/>
      <c r="JK16" s="141"/>
      <c r="JM16" s="142"/>
      <c r="JN16" s="155"/>
      <c r="JO16" s="155"/>
      <c r="JP16" s="173"/>
      <c r="JQ16" s="150"/>
      <c r="JR16" s="174"/>
      <c r="JS16" s="150"/>
      <c r="JT16" s="174"/>
      <c r="JU16" s="305"/>
      <c r="JV16" s="306"/>
      <c r="JW16" s="175"/>
      <c r="JX16" s="141"/>
      <c r="JY16" s="141"/>
      <c r="JZ16" s="141"/>
      <c r="KA16" s="141"/>
      <c r="KB16" s="141"/>
      <c r="KD16" s="142"/>
      <c r="KE16" s="155"/>
      <c r="KF16" s="155"/>
      <c r="KG16" s="173"/>
      <c r="KH16" s="150"/>
      <c r="KI16" s="174"/>
      <c r="KJ16" s="150"/>
      <c r="KK16" s="174"/>
      <c r="KL16" s="305"/>
      <c r="KM16" s="306"/>
      <c r="KN16" s="175"/>
      <c r="KO16" s="141"/>
      <c r="KP16" s="141"/>
      <c r="KQ16" s="141"/>
      <c r="KR16" s="141"/>
      <c r="KS16" s="141"/>
      <c r="KU16" s="142"/>
      <c r="KV16" s="155"/>
      <c r="KW16" s="155"/>
      <c r="KX16" s="173"/>
      <c r="KY16" s="150"/>
      <c r="KZ16" s="174"/>
      <c r="LA16" s="150"/>
      <c r="LB16" s="174"/>
      <c r="LC16" s="305"/>
      <c r="LD16" s="306"/>
      <c r="LE16" s="175"/>
      <c r="LF16" s="141"/>
      <c r="LG16" s="141"/>
      <c r="LH16" s="141"/>
      <c r="LI16" s="141"/>
      <c r="LJ16" s="141"/>
      <c r="LL16" s="142"/>
      <c r="LM16" s="155"/>
      <c r="LN16" s="155"/>
      <c r="LO16" s="173"/>
      <c r="LP16" s="150"/>
      <c r="LQ16" s="174"/>
      <c r="LR16" s="150"/>
      <c r="LS16" s="174"/>
      <c r="LT16" s="305"/>
      <c r="LU16" s="306"/>
      <c r="LV16" s="175"/>
      <c r="LW16" s="141"/>
      <c r="LX16" s="141"/>
      <c r="LY16" s="141"/>
      <c r="LZ16" s="141"/>
      <c r="MA16" s="141"/>
      <c r="MC16" s="142"/>
      <c r="MD16" s="155"/>
      <c r="ME16" s="155"/>
      <c r="MF16" s="173"/>
      <c r="MG16" s="150"/>
      <c r="MH16" s="174"/>
      <c r="MI16" s="150"/>
      <c r="MJ16" s="174"/>
      <c r="MK16" s="305"/>
      <c r="ML16" s="306"/>
      <c r="MM16" s="175"/>
      <c r="MN16" s="141"/>
      <c r="MO16" s="141"/>
      <c r="MP16" s="141"/>
      <c r="MQ16" s="141"/>
      <c r="MR16" s="141"/>
    </row>
    <row r="17" spans="1:356" ht="37.799999999999997" customHeight="1" thickTop="1" thickBot="1" x14ac:dyDescent="0.35">
      <c r="B17" s="208"/>
      <c r="AI17" s="141"/>
      <c r="AJ17" s="141"/>
      <c r="AK17" s="141"/>
      <c r="AL17" s="141"/>
      <c r="AM17" s="141"/>
      <c r="AN17" s="141"/>
      <c r="AO17" s="141"/>
      <c r="AP17" s="141"/>
      <c r="AQ17" s="141"/>
      <c r="AR17" s="141"/>
      <c r="AS17" s="141"/>
      <c r="AT17" s="141"/>
      <c r="AU17" s="141"/>
      <c r="AV17" s="141"/>
      <c r="AW17" s="141"/>
      <c r="AX17" s="141"/>
      <c r="AZ17" s="141"/>
      <c r="BA17" s="141"/>
      <c r="BB17" s="141"/>
      <c r="BC17" s="141"/>
      <c r="BD17" s="141"/>
      <c r="BE17" s="141"/>
      <c r="BF17" s="141"/>
      <c r="BG17" s="141"/>
      <c r="BH17" s="141"/>
      <c r="BI17" s="141"/>
      <c r="BJ17" s="141"/>
      <c r="BK17" s="141"/>
      <c r="BL17" s="141"/>
      <c r="BM17" s="141"/>
      <c r="BN17" s="141"/>
      <c r="BO17" s="141"/>
      <c r="BQ17" s="141"/>
      <c r="BR17" s="141"/>
      <c r="BS17" s="141"/>
      <c r="BT17" s="141"/>
      <c r="BU17" s="141"/>
      <c r="BV17" s="141"/>
      <c r="BW17" s="141"/>
      <c r="BX17" s="141"/>
      <c r="BY17" s="141"/>
      <c r="BZ17" s="141"/>
      <c r="CA17" s="141"/>
      <c r="CB17" s="141"/>
      <c r="CC17" s="141"/>
      <c r="CD17" s="141"/>
      <c r="CE17" s="141"/>
      <c r="CF17" s="141"/>
      <c r="CH17" s="141"/>
      <c r="CI17" s="141"/>
      <c r="CJ17" s="141"/>
      <c r="CK17" s="141"/>
      <c r="CL17" s="141"/>
      <c r="CM17" s="141"/>
      <c r="CN17" s="141"/>
      <c r="CO17" s="141"/>
      <c r="CP17" s="141"/>
      <c r="CQ17" s="141"/>
      <c r="CR17" s="141"/>
      <c r="CS17" s="141"/>
      <c r="CT17" s="141"/>
      <c r="CU17" s="141"/>
      <c r="CV17" s="141"/>
      <c r="CW17" s="141"/>
      <c r="CY17" s="141"/>
      <c r="CZ17" s="141"/>
      <c r="DA17" s="141"/>
      <c r="DB17" s="141"/>
      <c r="DC17" s="141"/>
      <c r="DD17" s="141"/>
      <c r="DE17" s="141"/>
      <c r="DF17" s="141"/>
      <c r="DG17" s="141"/>
      <c r="DH17" s="141"/>
      <c r="DI17" s="141"/>
      <c r="DJ17" s="141"/>
      <c r="DK17" s="141"/>
      <c r="DL17" s="141"/>
      <c r="DM17" s="141"/>
      <c r="DN17" s="141"/>
      <c r="DP17" s="141"/>
      <c r="DQ17" s="141"/>
      <c r="DR17" s="141"/>
      <c r="DS17" s="141"/>
      <c r="DT17" s="141"/>
      <c r="DU17" s="141"/>
      <c r="DV17" s="141"/>
      <c r="DW17" s="141"/>
      <c r="DX17" s="141"/>
      <c r="DY17" s="141"/>
      <c r="DZ17" s="141"/>
      <c r="EA17" s="141"/>
      <c r="EB17" s="141"/>
      <c r="EC17" s="141"/>
      <c r="ED17" s="141"/>
      <c r="EE17" s="141"/>
      <c r="EG17" s="141"/>
      <c r="EH17" s="141"/>
      <c r="EI17" s="141"/>
      <c r="EJ17" s="141"/>
      <c r="EK17" s="141"/>
      <c r="EL17" s="141"/>
      <c r="EM17" s="141"/>
      <c r="EN17" s="141"/>
      <c r="EO17" s="141"/>
      <c r="EP17" s="141"/>
      <c r="EQ17" s="141"/>
      <c r="ER17" s="141"/>
      <c r="ES17" s="141"/>
      <c r="ET17" s="141"/>
      <c r="EU17" s="141"/>
      <c r="EV17" s="141"/>
      <c r="EX17" s="141"/>
      <c r="EY17" s="141"/>
      <c r="EZ17" s="141"/>
      <c r="FA17" s="141"/>
      <c r="FB17" s="141"/>
      <c r="FC17" s="141"/>
      <c r="FD17" s="141"/>
      <c r="FE17" s="141"/>
      <c r="FF17" s="141"/>
      <c r="FG17" s="141"/>
      <c r="FH17" s="141"/>
      <c r="FI17" s="141"/>
      <c r="FJ17" s="141"/>
      <c r="FK17" s="141"/>
      <c r="FL17" s="141"/>
      <c r="FM17" s="141"/>
      <c r="FO17" s="141"/>
      <c r="FP17" s="141"/>
      <c r="FQ17" s="141"/>
      <c r="FR17" s="141"/>
      <c r="FS17" s="141"/>
      <c r="FT17" s="141"/>
      <c r="FU17" s="141"/>
      <c r="FV17" s="141"/>
      <c r="FW17" s="141"/>
      <c r="FX17" s="141"/>
      <c r="FY17" s="141"/>
      <c r="FZ17" s="141"/>
      <c r="GA17" s="141"/>
      <c r="GB17" s="141"/>
      <c r="GC17" s="141"/>
      <c r="GD17" s="141"/>
      <c r="GF17" s="141"/>
      <c r="GG17" s="141"/>
      <c r="GH17" s="141"/>
      <c r="GI17" s="141"/>
      <c r="GJ17" s="141"/>
      <c r="GK17" s="141"/>
      <c r="GL17" s="141"/>
      <c r="GM17" s="141"/>
      <c r="GN17" s="141"/>
      <c r="GO17" s="141"/>
      <c r="GP17" s="141"/>
      <c r="GQ17" s="141"/>
      <c r="GR17" s="141"/>
      <c r="GS17" s="141"/>
      <c r="GT17" s="141"/>
      <c r="GU17" s="141"/>
      <c r="GW17" s="141"/>
      <c r="GX17" s="141"/>
      <c r="GY17" s="141"/>
      <c r="GZ17" s="141"/>
      <c r="HA17" s="141"/>
      <c r="HB17" s="141"/>
      <c r="HC17" s="141"/>
      <c r="HD17" s="141"/>
      <c r="HE17" s="141"/>
      <c r="HF17" s="141"/>
      <c r="HG17" s="141"/>
      <c r="HH17" s="141"/>
      <c r="HI17" s="141"/>
      <c r="HJ17" s="141"/>
      <c r="HK17" s="141"/>
      <c r="HL17" s="141"/>
      <c r="HN17" s="141"/>
      <c r="HO17" s="141"/>
      <c r="HP17" s="141"/>
      <c r="HQ17" s="141"/>
      <c r="HR17" s="141"/>
      <c r="HS17" s="141"/>
      <c r="HT17" s="141"/>
      <c r="HU17" s="141"/>
      <c r="HV17" s="141"/>
      <c r="HW17" s="141"/>
      <c r="HX17" s="141"/>
      <c r="HY17" s="141"/>
      <c r="HZ17" s="141"/>
      <c r="IA17" s="141"/>
      <c r="IB17" s="141"/>
      <c r="IC17" s="141"/>
      <c r="IE17" s="141"/>
      <c r="IF17" s="141"/>
      <c r="IG17" s="141"/>
      <c r="IH17" s="141"/>
      <c r="II17" s="141"/>
      <c r="IJ17" s="141"/>
      <c r="IK17" s="141"/>
      <c r="IL17" s="141"/>
      <c r="IM17" s="141"/>
      <c r="IN17" s="141"/>
      <c r="IO17" s="141"/>
      <c r="IP17" s="141"/>
      <c r="IQ17" s="141"/>
      <c r="IR17" s="141"/>
      <c r="IS17" s="141"/>
      <c r="IT17" s="141"/>
      <c r="IV17" s="141"/>
      <c r="IW17" s="141"/>
      <c r="IX17" s="141"/>
      <c r="IY17" s="141"/>
      <c r="IZ17" s="141"/>
      <c r="JA17" s="141"/>
      <c r="JB17" s="141"/>
      <c r="JC17" s="141"/>
      <c r="JD17" s="141"/>
      <c r="JE17" s="141"/>
      <c r="JF17" s="141"/>
      <c r="JG17" s="141"/>
      <c r="JH17" s="141"/>
      <c r="JI17" s="141"/>
      <c r="JJ17" s="141"/>
      <c r="JK17" s="141"/>
      <c r="JM17" s="141"/>
      <c r="JN17" s="141"/>
      <c r="JO17" s="141"/>
      <c r="JP17" s="141"/>
      <c r="JQ17" s="141"/>
      <c r="JR17" s="141"/>
      <c r="JS17" s="141"/>
      <c r="JT17" s="141"/>
      <c r="JU17" s="141"/>
      <c r="JV17" s="141"/>
      <c r="JW17" s="141"/>
      <c r="JX17" s="141"/>
      <c r="JY17" s="141"/>
      <c r="JZ17" s="141"/>
      <c r="KA17" s="141"/>
      <c r="KB17" s="141"/>
      <c r="KD17" s="141"/>
      <c r="KE17" s="141"/>
      <c r="KF17" s="141"/>
      <c r="KG17" s="141"/>
      <c r="KH17" s="141"/>
      <c r="KI17" s="141"/>
      <c r="KJ17" s="141"/>
      <c r="KK17" s="141"/>
      <c r="KL17" s="141"/>
      <c r="KM17" s="141"/>
      <c r="KN17" s="141"/>
      <c r="KO17" s="141"/>
      <c r="KP17" s="141"/>
      <c r="KQ17" s="141"/>
      <c r="KR17" s="141"/>
      <c r="KS17" s="141"/>
      <c r="KU17" s="141"/>
      <c r="KV17" s="141"/>
      <c r="KW17" s="141"/>
      <c r="KX17" s="141"/>
      <c r="KY17" s="141"/>
      <c r="KZ17" s="141"/>
      <c r="LA17" s="141"/>
      <c r="LB17" s="141"/>
      <c r="LC17" s="141"/>
      <c r="LD17" s="141"/>
      <c r="LE17" s="141"/>
      <c r="LF17" s="141"/>
      <c r="LG17" s="141"/>
      <c r="LH17" s="141"/>
      <c r="LI17" s="141"/>
      <c r="LJ17" s="141"/>
      <c r="LL17" s="141"/>
      <c r="LM17" s="141"/>
      <c r="LN17" s="141"/>
      <c r="LO17" s="141"/>
      <c r="LP17" s="141"/>
      <c r="LQ17" s="141"/>
      <c r="LR17" s="141"/>
      <c r="LS17" s="141"/>
      <c r="LT17" s="141"/>
      <c r="LU17" s="141"/>
      <c r="LV17" s="141"/>
      <c r="LW17" s="141"/>
      <c r="LX17" s="141"/>
      <c r="LY17" s="141"/>
      <c r="LZ17" s="141"/>
      <c r="MA17" s="141"/>
      <c r="MC17" s="141"/>
      <c r="MD17" s="141"/>
      <c r="ME17" s="141"/>
      <c r="MF17" s="141"/>
      <c r="MG17" s="141"/>
      <c r="MH17" s="141"/>
      <c r="MI17" s="141"/>
      <c r="MJ17" s="141"/>
      <c r="MK17" s="141"/>
      <c r="ML17" s="141"/>
      <c r="MM17" s="141"/>
      <c r="MN17" s="141"/>
      <c r="MO17" s="141"/>
      <c r="MP17" s="141"/>
      <c r="MQ17" s="141"/>
      <c r="MR17" s="141"/>
    </row>
    <row r="18" spans="1:356" ht="41.55" customHeight="1" thickTop="1" x14ac:dyDescent="0.3">
      <c r="A18" s="262" t="s">
        <v>2</v>
      </c>
      <c r="B18" s="264" t="s">
        <v>89</v>
      </c>
      <c r="C18" s="264" t="s">
        <v>90</v>
      </c>
      <c r="D18" s="266" t="s">
        <v>91</v>
      </c>
      <c r="E18" s="268" t="s">
        <v>88</v>
      </c>
      <c r="F18" s="269"/>
      <c r="G18" s="283" t="s">
        <v>92</v>
      </c>
      <c r="R18" s="262" t="s">
        <v>2</v>
      </c>
      <c r="S18" s="264" t="s">
        <v>89</v>
      </c>
      <c r="T18" s="264" t="s">
        <v>90</v>
      </c>
      <c r="U18" s="266" t="s">
        <v>91</v>
      </c>
      <c r="V18" s="268" t="s">
        <v>88</v>
      </c>
      <c r="W18" s="269"/>
      <c r="X18" s="283" t="s">
        <v>92</v>
      </c>
      <c r="AI18" s="141"/>
      <c r="AJ18" s="141"/>
      <c r="AK18" s="141"/>
      <c r="AL18" s="141"/>
      <c r="AM18" s="141"/>
      <c r="AN18" s="141"/>
      <c r="AO18" s="141"/>
      <c r="AP18" s="141"/>
      <c r="AQ18" s="141"/>
      <c r="AR18" s="141"/>
      <c r="AS18" s="141"/>
      <c r="AT18" s="141"/>
      <c r="AU18" s="141"/>
      <c r="AV18" s="141"/>
      <c r="AW18" s="141"/>
      <c r="AX18" s="141"/>
      <c r="AZ18" s="141"/>
      <c r="BA18" s="141"/>
      <c r="BB18" s="141"/>
      <c r="BC18" s="141"/>
      <c r="BD18" s="141"/>
      <c r="BE18" s="141"/>
      <c r="BF18" s="141"/>
      <c r="BG18" s="141"/>
      <c r="BH18" s="141"/>
      <c r="BI18" s="141"/>
      <c r="BJ18" s="141"/>
      <c r="BK18" s="141"/>
      <c r="BL18" s="141"/>
      <c r="BM18" s="141"/>
      <c r="BN18" s="141"/>
      <c r="BO18" s="141"/>
      <c r="BQ18" s="141"/>
      <c r="BR18" s="141"/>
      <c r="BS18" s="141"/>
      <c r="BT18" s="141"/>
      <c r="BU18" s="141"/>
      <c r="BV18" s="141"/>
      <c r="BW18" s="141"/>
      <c r="BX18" s="141"/>
      <c r="BY18" s="141"/>
      <c r="BZ18" s="141"/>
      <c r="CA18" s="141"/>
      <c r="CB18" s="141"/>
      <c r="CC18" s="141"/>
      <c r="CD18" s="141"/>
      <c r="CE18" s="141"/>
      <c r="CF18" s="141"/>
      <c r="CH18" s="141"/>
      <c r="CI18" s="141"/>
      <c r="CJ18" s="141"/>
      <c r="CK18" s="141"/>
      <c r="CL18" s="141"/>
      <c r="CM18" s="141"/>
      <c r="CN18" s="141"/>
      <c r="CO18" s="141"/>
      <c r="CP18" s="141"/>
      <c r="CQ18" s="141"/>
      <c r="CR18" s="141"/>
      <c r="CS18" s="141"/>
      <c r="CT18" s="141"/>
      <c r="CU18" s="141"/>
      <c r="CV18" s="141"/>
      <c r="CW18" s="141"/>
      <c r="CY18" s="141"/>
      <c r="CZ18" s="141"/>
      <c r="DA18" s="141"/>
      <c r="DB18" s="141"/>
      <c r="DC18" s="141"/>
      <c r="DD18" s="141"/>
      <c r="DE18" s="141"/>
      <c r="DF18" s="141"/>
      <c r="DG18" s="141"/>
      <c r="DH18" s="141"/>
      <c r="DI18" s="141"/>
      <c r="DJ18" s="141"/>
      <c r="DK18" s="141"/>
      <c r="DL18" s="141"/>
      <c r="DM18" s="141"/>
      <c r="DN18" s="141"/>
      <c r="DP18" s="141"/>
      <c r="DQ18" s="141"/>
      <c r="DR18" s="141"/>
      <c r="DS18" s="141"/>
      <c r="DT18" s="141"/>
      <c r="DU18" s="141"/>
      <c r="DV18" s="141"/>
      <c r="DW18" s="141"/>
      <c r="DX18" s="141"/>
      <c r="DY18" s="141"/>
      <c r="DZ18" s="141"/>
      <c r="EA18" s="141"/>
      <c r="EB18" s="141"/>
      <c r="EC18" s="141"/>
      <c r="ED18" s="141"/>
      <c r="EE18" s="141"/>
      <c r="EG18" s="141"/>
      <c r="EH18" s="141"/>
      <c r="EI18" s="141"/>
      <c r="EJ18" s="141"/>
      <c r="EK18" s="141"/>
      <c r="EL18" s="141"/>
      <c r="EM18" s="141"/>
      <c r="EN18" s="141"/>
      <c r="EO18" s="141"/>
      <c r="EP18" s="141"/>
      <c r="EQ18" s="141"/>
      <c r="ER18" s="141"/>
      <c r="ES18" s="141"/>
      <c r="ET18" s="141"/>
      <c r="EU18" s="141"/>
      <c r="EV18" s="141"/>
      <c r="EX18" s="141"/>
      <c r="EY18" s="141"/>
      <c r="EZ18" s="141"/>
      <c r="FA18" s="141"/>
      <c r="FB18" s="141"/>
      <c r="FC18" s="141"/>
      <c r="FD18" s="141"/>
      <c r="FE18" s="141"/>
      <c r="FF18" s="141"/>
      <c r="FG18" s="141"/>
      <c r="FH18" s="141"/>
      <c r="FI18" s="141"/>
      <c r="FJ18" s="141"/>
      <c r="FK18" s="141"/>
      <c r="FL18" s="141"/>
      <c r="FM18" s="141"/>
      <c r="FO18" s="141"/>
      <c r="FP18" s="141"/>
      <c r="FQ18" s="141"/>
      <c r="FR18" s="141"/>
      <c r="FS18" s="141"/>
      <c r="FT18" s="141"/>
      <c r="FU18" s="141"/>
      <c r="FV18" s="141"/>
      <c r="FW18" s="141"/>
      <c r="FX18" s="141"/>
      <c r="FY18" s="141"/>
      <c r="FZ18" s="141"/>
      <c r="GA18" s="141"/>
      <c r="GB18" s="141"/>
      <c r="GC18" s="141"/>
      <c r="GD18" s="141"/>
      <c r="GF18" s="141"/>
      <c r="GG18" s="141"/>
      <c r="GH18" s="141"/>
      <c r="GI18" s="141"/>
      <c r="GJ18" s="141"/>
      <c r="GK18" s="141"/>
      <c r="GL18" s="141"/>
      <c r="GM18" s="141"/>
      <c r="GN18" s="141"/>
      <c r="GO18" s="141"/>
      <c r="GP18" s="141"/>
      <c r="GQ18" s="141"/>
      <c r="GR18" s="141"/>
      <c r="GS18" s="141"/>
      <c r="GT18" s="141"/>
      <c r="GU18" s="141"/>
      <c r="GW18" s="141"/>
      <c r="GX18" s="141"/>
      <c r="GY18" s="141"/>
      <c r="GZ18" s="141"/>
      <c r="HA18" s="141"/>
      <c r="HB18" s="141"/>
      <c r="HC18" s="141"/>
      <c r="HD18" s="141"/>
      <c r="HE18" s="141"/>
      <c r="HF18" s="141"/>
      <c r="HG18" s="141"/>
      <c r="HH18" s="141"/>
      <c r="HI18" s="141"/>
      <c r="HJ18" s="141"/>
      <c r="HK18" s="141"/>
      <c r="HL18" s="141"/>
      <c r="HN18" s="141"/>
      <c r="HO18" s="141"/>
      <c r="HP18" s="141"/>
      <c r="HQ18" s="141"/>
      <c r="HR18" s="141"/>
      <c r="HS18" s="141"/>
      <c r="HT18" s="141"/>
      <c r="HU18" s="141"/>
      <c r="HV18" s="141"/>
      <c r="HW18" s="141"/>
      <c r="HX18" s="141"/>
      <c r="HY18" s="141"/>
      <c r="HZ18" s="141"/>
      <c r="IA18" s="141"/>
      <c r="IB18" s="141"/>
      <c r="IC18" s="141"/>
      <c r="IE18" s="141"/>
      <c r="IF18" s="141"/>
      <c r="IG18" s="141"/>
      <c r="IH18" s="141"/>
      <c r="II18" s="141"/>
      <c r="IJ18" s="141"/>
      <c r="IK18" s="141"/>
      <c r="IL18" s="141"/>
      <c r="IM18" s="141"/>
      <c r="IN18" s="141"/>
      <c r="IO18" s="141"/>
      <c r="IP18" s="141"/>
      <c r="IQ18" s="141"/>
      <c r="IR18" s="141"/>
      <c r="IS18" s="141"/>
      <c r="IT18" s="141"/>
      <c r="IV18" s="141"/>
      <c r="IW18" s="141"/>
      <c r="IX18" s="141"/>
      <c r="IY18" s="141"/>
      <c r="IZ18" s="141"/>
      <c r="JA18" s="141"/>
      <c r="JB18" s="141"/>
      <c r="JC18" s="141"/>
      <c r="JD18" s="141"/>
      <c r="JE18" s="141"/>
      <c r="JF18" s="141"/>
      <c r="JG18" s="141"/>
      <c r="JH18" s="141"/>
      <c r="JI18" s="141"/>
      <c r="JJ18" s="141"/>
      <c r="JK18" s="141"/>
      <c r="JM18" s="141"/>
      <c r="JN18" s="141"/>
      <c r="JO18" s="141"/>
      <c r="JP18" s="141"/>
      <c r="JQ18" s="141"/>
      <c r="JR18" s="141"/>
      <c r="JS18" s="141"/>
      <c r="JT18" s="141"/>
      <c r="JU18" s="141"/>
      <c r="JV18" s="141"/>
      <c r="JW18" s="141"/>
      <c r="JX18" s="141"/>
      <c r="JY18" s="141"/>
      <c r="JZ18" s="141"/>
      <c r="KA18" s="141"/>
      <c r="KB18" s="141"/>
      <c r="KD18" s="141"/>
      <c r="KE18" s="141"/>
      <c r="KF18" s="141"/>
      <c r="KG18" s="141"/>
      <c r="KH18" s="141"/>
      <c r="KI18" s="141"/>
      <c r="KJ18" s="141"/>
      <c r="KK18" s="141"/>
      <c r="KL18" s="141"/>
      <c r="KM18" s="141"/>
      <c r="KN18" s="141"/>
      <c r="KO18" s="141"/>
      <c r="KP18" s="141"/>
      <c r="KQ18" s="141"/>
      <c r="KR18" s="141"/>
      <c r="KS18" s="141"/>
      <c r="KU18" s="141"/>
      <c r="KV18" s="141"/>
      <c r="KW18" s="141"/>
      <c r="KX18" s="141"/>
      <c r="KY18" s="141"/>
      <c r="KZ18" s="141"/>
      <c r="LA18" s="141"/>
      <c r="LB18" s="141"/>
      <c r="LC18" s="141"/>
      <c r="LD18" s="141"/>
      <c r="LE18" s="141"/>
      <c r="LF18" s="141"/>
      <c r="LG18" s="141"/>
      <c r="LH18" s="141"/>
      <c r="LI18" s="141"/>
      <c r="LJ18" s="141"/>
      <c r="LL18" s="141"/>
      <c r="LM18" s="141"/>
      <c r="LN18" s="141"/>
      <c r="LO18" s="141"/>
      <c r="LP18" s="141"/>
      <c r="LQ18" s="141"/>
      <c r="LR18" s="141"/>
      <c r="LS18" s="141"/>
      <c r="LT18" s="141"/>
      <c r="LU18" s="141"/>
      <c r="LV18" s="141"/>
      <c r="LW18" s="141"/>
      <c r="LX18" s="141"/>
      <c r="LY18" s="141"/>
      <c r="LZ18" s="141"/>
      <c r="MA18" s="141"/>
      <c r="MC18" s="141"/>
      <c r="MD18" s="141"/>
      <c r="ME18" s="141"/>
      <c r="MF18" s="141"/>
      <c r="MG18" s="141"/>
      <c r="MH18" s="141"/>
      <c r="MI18" s="141"/>
      <c r="MJ18" s="141"/>
      <c r="MK18" s="141"/>
      <c r="ML18" s="141"/>
      <c r="MM18" s="141"/>
      <c r="MN18" s="141"/>
      <c r="MO18" s="141"/>
      <c r="MP18" s="141"/>
      <c r="MQ18" s="141"/>
      <c r="MR18" s="141"/>
    </row>
    <row r="19" spans="1:356" ht="41.55" customHeight="1" thickBot="1" x14ac:dyDescent="0.35">
      <c r="A19" s="263"/>
      <c r="B19" s="265"/>
      <c r="C19" s="265"/>
      <c r="D19" s="267"/>
      <c r="E19" s="220" t="s">
        <v>4</v>
      </c>
      <c r="F19" s="128" t="s">
        <v>6</v>
      </c>
      <c r="G19" s="284"/>
      <c r="R19" s="263"/>
      <c r="S19" s="265"/>
      <c r="T19" s="265"/>
      <c r="U19" s="267"/>
      <c r="V19" s="220" t="s">
        <v>4</v>
      </c>
      <c r="W19" s="128" t="s">
        <v>6</v>
      </c>
      <c r="X19" s="284"/>
      <c r="AI19" s="141"/>
      <c r="AJ19" s="141"/>
      <c r="AK19" s="141"/>
      <c r="AL19" s="141"/>
      <c r="AM19" s="141"/>
      <c r="AN19" s="141"/>
      <c r="AO19" s="141"/>
      <c r="AP19" s="141"/>
      <c r="AQ19" s="141"/>
      <c r="AR19" s="141"/>
      <c r="AS19" s="141"/>
      <c r="AT19" s="141"/>
      <c r="AU19" s="141"/>
      <c r="AV19" s="141"/>
      <c r="AW19" s="141"/>
      <c r="AX19" s="141"/>
      <c r="AZ19" s="141"/>
      <c r="BA19" s="141"/>
      <c r="BB19" s="141"/>
      <c r="BC19" s="141"/>
      <c r="BD19" s="141"/>
      <c r="BE19" s="141"/>
      <c r="BF19" s="141"/>
      <c r="BG19" s="141"/>
      <c r="BH19" s="141"/>
      <c r="BI19" s="141"/>
      <c r="BJ19" s="141"/>
      <c r="BK19" s="141"/>
      <c r="BL19" s="141"/>
      <c r="BM19" s="141"/>
      <c r="BN19" s="141"/>
      <c r="BO19" s="141"/>
      <c r="BQ19" s="141"/>
      <c r="BR19" s="141"/>
      <c r="BS19" s="141"/>
      <c r="BT19" s="141"/>
      <c r="BU19" s="141"/>
      <c r="BV19" s="141"/>
      <c r="BW19" s="141"/>
      <c r="BX19" s="141"/>
      <c r="BY19" s="141"/>
      <c r="BZ19" s="141"/>
      <c r="CA19" s="141"/>
      <c r="CB19" s="141"/>
      <c r="CC19" s="141"/>
      <c r="CD19" s="141"/>
      <c r="CE19" s="141"/>
      <c r="CF19" s="141"/>
      <c r="CH19" s="141"/>
      <c r="CI19" s="141"/>
      <c r="CJ19" s="141"/>
      <c r="CK19" s="141"/>
      <c r="CL19" s="141"/>
      <c r="CM19" s="141"/>
      <c r="CN19" s="141"/>
      <c r="CO19" s="141"/>
      <c r="CP19" s="141"/>
      <c r="CQ19" s="141"/>
      <c r="CR19" s="141"/>
      <c r="CS19" s="141"/>
      <c r="CT19" s="141"/>
      <c r="CU19" s="141"/>
      <c r="CV19" s="141"/>
      <c r="CW19" s="141"/>
      <c r="CY19" s="141"/>
      <c r="CZ19" s="141"/>
      <c r="DA19" s="141"/>
      <c r="DB19" s="141"/>
      <c r="DC19" s="141"/>
      <c r="DD19" s="141"/>
      <c r="DE19" s="141"/>
      <c r="DF19" s="141"/>
      <c r="DG19" s="141"/>
      <c r="DH19" s="141"/>
      <c r="DI19" s="141"/>
      <c r="DJ19" s="141"/>
      <c r="DK19" s="141"/>
      <c r="DL19" s="141"/>
      <c r="DM19" s="141"/>
      <c r="DN19" s="141"/>
      <c r="DP19" s="141"/>
      <c r="DQ19" s="141"/>
      <c r="DR19" s="141"/>
      <c r="DS19" s="141"/>
      <c r="DT19" s="141"/>
      <c r="DU19" s="141"/>
      <c r="DV19" s="141"/>
      <c r="DW19" s="141"/>
      <c r="DX19" s="141"/>
      <c r="DY19" s="141"/>
      <c r="DZ19" s="141"/>
      <c r="EA19" s="141"/>
      <c r="EB19" s="141"/>
      <c r="EC19" s="141"/>
      <c r="ED19" s="141"/>
      <c r="EE19" s="141"/>
      <c r="EG19" s="141"/>
      <c r="EH19" s="141"/>
      <c r="EI19" s="141"/>
      <c r="EJ19" s="141"/>
      <c r="EK19" s="141"/>
      <c r="EL19" s="141"/>
      <c r="EM19" s="141"/>
      <c r="EN19" s="141"/>
      <c r="EO19" s="141"/>
      <c r="EP19" s="141"/>
      <c r="EQ19" s="141"/>
      <c r="ER19" s="141"/>
      <c r="ES19" s="141"/>
      <c r="ET19" s="141"/>
      <c r="EU19" s="141"/>
      <c r="EV19" s="141"/>
      <c r="EX19" s="141"/>
      <c r="EY19" s="141"/>
      <c r="EZ19" s="141"/>
      <c r="FA19" s="141"/>
      <c r="FB19" s="141"/>
      <c r="FC19" s="141"/>
      <c r="FD19" s="141"/>
      <c r="FE19" s="141"/>
      <c r="FF19" s="141"/>
      <c r="FG19" s="141"/>
      <c r="FH19" s="141"/>
      <c r="FI19" s="141"/>
      <c r="FJ19" s="141"/>
      <c r="FK19" s="141"/>
      <c r="FL19" s="141"/>
      <c r="FM19" s="141"/>
      <c r="FO19" s="141"/>
      <c r="FP19" s="141"/>
      <c r="FQ19" s="141"/>
      <c r="FR19" s="141"/>
      <c r="FS19" s="141"/>
      <c r="FT19" s="141"/>
      <c r="FU19" s="141"/>
      <c r="FV19" s="141"/>
      <c r="FW19" s="141"/>
      <c r="FX19" s="141"/>
      <c r="FY19" s="141"/>
      <c r="FZ19" s="141"/>
      <c r="GA19" s="141"/>
      <c r="GB19" s="141"/>
      <c r="GC19" s="141"/>
      <c r="GD19" s="141"/>
      <c r="GF19" s="141"/>
      <c r="GG19" s="141"/>
      <c r="GH19" s="141"/>
      <c r="GI19" s="141"/>
      <c r="GJ19" s="141"/>
      <c r="GK19" s="141"/>
      <c r="GL19" s="141"/>
      <c r="GM19" s="141"/>
      <c r="GN19" s="141"/>
      <c r="GO19" s="141"/>
      <c r="GP19" s="141"/>
      <c r="GQ19" s="141"/>
      <c r="GR19" s="141"/>
      <c r="GS19" s="141"/>
      <c r="GT19" s="141"/>
      <c r="GU19" s="141"/>
      <c r="GW19" s="141"/>
      <c r="GX19" s="141"/>
      <c r="GY19" s="141"/>
      <c r="GZ19" s="141"/>
      <c r="HA19" s="141"/>
      <c r="HB19" s="141"/>
      <c r="HC19" s="141"/>
      <c r="HD19" s="141"/>
      <c r="HE19" s="141"/>
      <c r="HF19" s="141"/>
      <c r="HG19" s="141"/>
      <c r="HH19" s="141"/>
      <c r="HI19" s="141"/>
      <c r="HJ19" s="141"/>
      <c r="HK19" s="141"/>
      <c r="HL19" s="141"/>
      <c r="HN19" s="141"/>
      <c r="HO19" s="141"/>
      <c r="HP19" s="141"/>
      <c r="HQ19" s="141"/>
      <c r="HR19" s="141"/>
      <c r="HS19" s="141"/>
      <c r="HT19" s="141"/>
      <c r="HU19" s="141"/>
      <c r="HV19" s="141"/>
      <c r="HW19" s="141"/>
      <c r="HX19" s="141"/>
      <c r="HY19" s="141"/>
      <c r="HZ19" s="141"/>
      <c r="IA19" s="141"/>
      <c r="IB19" s="141"/>
      <c r="IC19" s="141"/>
      <c r="IE19" s="141"/>
      <c r="IF19" s="141"/>
      <c r="IG19" s="141"/>
      <c r="IH19" s="141"/>
      <c r="II19" s="141"/>
      <c r="IJ19" s="141"/>
      <c r="IK19" s="141"/>
      <c r="IL19" s="141"/>
      <c r="IM19" s="141"/>
      <c r="IN19" s="141"/>
      <c r="IO19" s="141"/>
      <c r="IP19" s="141"/>
      <c r="IQ19" s="141"/>
      <c r="IR19" s="141"/>
      <c r="IS19" s="141"/>
      <c r="IT19" s="141"/>
      <c r="IV19" s="141"/>
      <c r="IW19" s="141"/>
      <c r="IX19" s="141"/>
      <c r="IY19" s="141"/>
      <c r="IZ19" s="141"/>
      <c r="JA19" s="141"/>
      <c r="JB19" s="141"/>
      <c r="JC19" s="141"/>
      <c r="JD19" s="141"/>
      <c r="JE19" s="141"/>
      <c r="JF19" s="141"/>
      <c r="JG19" s="141"/>
      <c r="JH19" s="141"/>
      <c r="JI19" s="141"/>
      <c r="JJ19" s="141"/>
      <c r="JK19" s="141"/>
      <c r="JM19" s="141"/>
      <c r="JN19" s="141"/>
      <c r="JO19" s="141"/>
      <c r="JP19" s="141"/>
      <c r="JQ19" s="141"/>
      <c r="JR19" s="141"/>
      <c r="JS19" s="141"/>
      <c r="JT19" s="141"/>
      <c r="JU19" s="141"/>
      <c r="JV19" s="141"/>
      <c r="JW19" s="141"/>
      <c r="JX19" s="141"/>
      <c r="JY19" s="141"/>
      <c r="JZ19" s="141"/>
      <c r="KA19" s="141"/>
      <c r="KB19" s="141"/>
      <c r="KD19" s="141"/>
      <c r="KE19" s="141"/>
      <c r="KF19" s="141"/>
      <c r="KG19" s="141"/>
      <c r="KH19" s="141"/>
      <c r="KI19" s="141"/>
      <c r="KJ19" s="141"/>
      <c r="KK19" s="141"/>
      <c r="KL19" s="141"/>
      <c r="KM19" s="141"/>
      <c r="KN19" s="141"/>
      <c r="KO19" s="141"/>
      <c r="KP19" s="141"/>
      <c r="KQ19" s="141"/>
      <c r="KR19" s="141"/>
      <c r="KS19" s="141"/>
      <c r="KU19" s="141"/>
      <c r="KV19" s="141"/>
      <c r="KW19" s="141"/>
      <c r="KX19" s="141"/>
      <c r="KY19" s="141"/>
      <c r="KZ19" s="141"/>
      <c r="LA19" s="141"/>
      <c r="LB19" s="141"/>
      <c r="LC19" s="141"/>
      <c r="LD19" s="141"/>
      <c r="LE19" s="141"/>
      <c r="LF19" s="141"/>
      <c r="LG19" s="141"/>
      <c r="LH19" s="141"/>
      <c r="LI19" s="141"/>
      <c r="LJ19" s="141"/>
      <c r="LL19" s="141"/>
      <c r="LM19" s="141"/>
      <c r="LN19" s="141"/>
      <c r="LO19" s="141"/>
      <c r="LP19" s="141"/>
      <c r="LQ19" s="141"/>
      <c r="LR19" s="141"/>
      <c r="LS19" s="141"/>
      <c r="LT19" s="141"/>
      <c r="LU19" s="141"/>
      <c r="LV19" s="141"/>
      <c r="LW19" s="141"/>
      <c r="LX19" s="141"/>
      <c r="LY19" s="141"/>
      <c r="LZ19" s="141"/>
      <c r="MA19" s="141"/>
      <c r="MC19" s="141"/>
      <c r="MD19" s="141"/>
      <c r="ME19" s="141"/>
      <c r="MF19" s="141"/>
      <c r="MG19" s="141"/>
      <c r="MH19" s="141"/>
      <c r="MI19" s="141"/>
      <c r="MJ19" s="141"/>
      <c r="MK19" s="141"/>
      <c r="ML19" s="141"/>
      <c r="MM19" s="141"/>
      <c r="MN19" s="141"/>
      <c r="MO19" s="141"/>
      <c r="MP19" s="141"/>
      <c r="MQ19" s="141"/>
      <c r="MR19" s="141"/>
    </row>
    <row r="20" spans="1:356" ht="41.55" customHeight="1" thickTop="1" thickBot="1" x14ac:dyDescent="0.35">
      <c r="A20" s="129">
        <v>1</v>
      </c>
      <c r="B20" s="130"/>
      <c r="C20" s="131"/>
      <c r="D20" s="132"/>
      <c r="E20" s="133"/>
      <c r="F20" s="134"/>
      <c r="G20" s="135"/>
      <c r="R20" s="129">
        <v>1</v>
      </c>
      <c r="S20" s="130" t="s">
        <v>168</v>
      </c>
      <c r="T20" s="131" t="s">
        <v>111</v>
      </c>
      <c r="U20" s="132">
        <v>104</v>
      </c>
      <c r="V20" s="133" t="s">
        <v>165</v>
      </c>
      <c r="W20" s="134"/>
      <c r="X20" s="135">
        <v>104</v>
      </c>
      <c r="AI20" s="141"/>
      <c r="AJ20" s="141"/>
      <c r="AK20" s="141"/>
      <c r="AL20" s="141"/>
      <c r="AM20" s="141"/>
      <c r="AN20" s="141"/>
      <c r="AO20" s="141"/>
      <c r="AP20" s="141"/>
      <c r="AQ20" s="141"/>
      <c r="AR20" s="141"/>
      <c r="AS20" s="141"/>
      <c r="AT20" s="141"/>
      <c r="AU20" s="141"/>
      <c r="AV20" s="141"/>
      <c r="AW20" s="141"/>
      <c r="AX20" s="141"/>
      <c r="AZ20" s="141"/>
      <c r="BA20" s="141"/>
      <c r="BB20" s="141"/>
      <c r="BC20" s="141"/>
      <c r="BD20" s="141"/>
      <c r="BE20" s="141"/>
      <c r="BF20" s="141"/>
      <c r="BG20" s="141"/>
      <c r="BH20" s="141"/>
      <c r="BI20" s="141"/>
      <c r="BJ20" s="141"/>
      <c r="BK20" s="141"/>
      <c r="BL20" s="141"/>
      <c r="BM20" s="141"/>
      <c r="BN20" s="141"/>
      <c r="BO20" s="141"/>
      <c r="BQ20" s="141"/>
      <c r="BR20" s="141"/>
      <c r="BS20" s="141"/>
      <c r="BT20" s="141"/>
      <c r="BU20" s="141"/>
      <c r="BV20" s="141"/>
      <c r="BW20" s="141"/>
      <c r="BX20" s="141"/>
      <c r="BY20" s="141"/>
      <c r="BZ20" s="141"/>
      <c r="CA20" s="141"/>
      <c r="CB20" s="141"/>
      <c r="CC20" s="141"/>
      <c r="CD20" s="141"/>
      <c r="CE20" s="141"/>
      <c r="CF20" s="141"/>
      <c r="CH20" s="141"/>
      <c r="CI20" s="141"/>
      <c r="CJ20" s="141"/>
      <c r="CK20" s="141"/>
      <c r="CL20" s="141"/>
      <c r="CM20" s="141"/>
      <c r="CN20" s="141"/>
      <c r="CO20" s="141"/>
      <c r="CP20" s="141"/>
      <c r="CQ20" s="141"/>
      <c r="CR20" s="141"/>
      <c r="CS20" s="141"/>
      <c r="CT20" s="141"/>
      <c r="CU20" s="141"/>
      <c r="CV20" s="141"/>
      <c r="CW20" s="141"/>
      <c r="CY20" s="141"/>
      <c r="CZ20" s="141"/>
      <c r="DA20" s="141"/>
      <c r="DB20" s="141"/>
      <c r="DC20" s="141"/>
      <c r="DD20" s="141"/>
      <c r="DE20" s="141"/>
      <c r="DF20" s="141"/>
      <c r="DG20" s="141"/>
      <c r="DH20" s="141"/>
      <c r="DI20" s="141"/>
      <c r="DJ20" s="141"/>
      <c r="DK20" s="141"/>
      <c r="DL20" s="141"/>
      <c r="DM20" s="141"/>
      <c r="DN20" s="141"/>
      <c r="DP20" s="141"/>
      <c r="DQ20" s="141"/>
      <c r="DR20" s="141"/>
      <c r="DS20" s="141"/>
      <c r="DT20" s="141"/>
      <c r="DU20" s="141"/>
      <c r="DV20" s="141"/>
      <c r="DW20" s="141"/>
      <c r="DX20" s="141"/>
      <c r="DY20" s="141"/>
      <c r="DZ20" s="141"/>
      <c r="EA20" s="141"/>
      <c r="EB20" s="141"/>
      <c r="EC20" s="141"/>
      <c r="ED20" s="141"/>
      <c r="EE20" s="141"/>
      <c r="EG20" s="141"/>
      <c r="EH20" s="141"/>
      <c r="EI20" s="141"/>
      <c r="EJ20" s="141"/>
      <c r="EK20" s="141"/>
      <c r="EL20" s="141"/>
      <c r="EM20" s="141"/>
      <c r="EN20" s="141"/>
      <c r="EO20" s="141"/>
      <c r="EP20" s="141"/>
      <c r="EQ20" s="141"/>
      <c r="ER20" s="141"/>
      <c r="ES20" s="141"/>
      <c r="ET20" s="141"/>
      <c r="EU20" s="141"/>
      <c r="EV20" s="141"/>
      <c r="EX20" s="141"/>
      <c r="EY20" s="141"/>
      <c r="EZ20" s="141"/>
      <c r="FA20" s="141"/>
      <c r="FB20" s="141"/>
      <c r="FC20" s="141"/>
      <c r="FD20" s="141"/>
      <c r="FE20" s="141"/>
      <c r="FF20" s="141"/>
      <c r="FG20" s="141"/>
      <c r="FH20" s="141"/>
      <c r="FI20" s="141"/>
      <c r="FJ20" s="141"/>
      <c r="FK20" s="141"/>
      <c r="FL20" s="141"/>
      <c r="FM20" s="141"/>
      <c r="FO20" s="141"/>
      <c r="FP20" s="141"/>
      <c r="FQ20" s="141"/>
      <c r="FR20" s="141"/>
      <c r="FS20" s="141"/>
      <c r="FT20" s="141"/>
      <c r="FU20" s="141"/>
      <c r="FV20" s="141"/>
      <c r="FW20" s="141"/>
      <c r="FX20" s="141"/>
      <c r="FY20" s="141"/>
      <c r="FZ20" s="141"/>
      <c r="GA20" s="141"/>
      <c r="GB20" s="141"/>
      <c r="GC20" s="141"/>
      <c r="GD20" s="141"/>
      <c r="GF20" s="141"/>
      <c r="GG20" s="141"/>
      <c r="GH20" s="141"/>
      <c r="GI20" s="141"/>
      <c r="GJ20" s="141"/>
      <c r="GK20" s="141"/>
      <c r="GL20" s="141"/>
      <c r="GM20" s="141"/>
      <c r="GN20" s="141"/>
      <c r="GO20" s="141"/>
      <c r="GP20" s="141"/>
      <c r="GQ20" s="141"/>
      <c r="GR20" s="141"/>
      <c r="GS20" s="141"/>
      <c r="GT20" s="141"/>
      <c r="GU20" s="141"/>
      <c r="GW20" s="141"/>
      <c r="GX20" s="141"/>
      <c r="GY20" s="141"/>
      <c r="GZ20" s="141"/>
      <c r="HA20" s="141"/>
      <c r="HB20" s="141"/>
      <c r="HC20" s="141"/>
      <c r="HD20" s="141"/>
      <c r="HE20" s="141"/>
      <c r="HF20" s="141"/>
      <c r="HG20" s="141"/>
      <c r="HH20" s="141"/>
      <c r="HI20" s="141"/>
      <c r="HJ20" s="141"/>
      <c r="HK20" s="141"/>
      <c r="HL20" s="141"/>
      <c r="HN20" s="141"/>
      <c r="HO20" s="141"/>
      <c r="HP20" s="141"/>
      <c r="HQ20" s="141"/>
      <c r="HR20" s="141"/>
      <c r="HS20" s="141"/>
      <c r="HT20" s="141"/>
      <c r="HU20" s="141"/>
      <c r="HV20" s="141"/>
      <c r="HW20" s="141"/>
      <c r="HX20" s="141"/>
      <c r="HY20" s="141"/>
      <c r="HZ20" s="141"/>
      <c r="IA20" s="141"/>
      <c r="IB20" s="141"/>
      <c r="IC20" s="141"/>
      <c r="IE20" s="141"/>
      <c r="IF20" s="141"/>
      <c r="IG20" s="141"/>
      <c r="IH20" s="141"/>
      <c r="II20" s="141"/>
      <c r="IJ20" s="141"/>
      <c r="IK20" s="141"/>
      <c r="IL20" s="141"/>
      <c r="IM20" s="141"/>
      <c r="IN20" s="141"/>
      <c r="IO20" s="141"/>
      <c r="IP20" s="141"/>
      <c r="IQ20" s="141"/>
      <c r="IR20" s="141"/>
      <c r="IS20" s="141"/>
      <c r="IT20" s="141"/>
      <c r="IV20" s="141"/>
      <c r="IW20" s="141"/>
      <c r="IX20" s="141"/>
      <c r="IY20" s="141"/>
      <c r="IZ20" s="141"/>
      <c r="JA20" s="141"/>
      <c r="JB20" s="141"/>
      <c r="JC20" s="141"/>
      <c r="JD20" s="141"/>
      <c r="JE20" s="141"/>
      <c r="JF20" s="141"/>
      <c r="JG20" s="141"/>
      <c r="JH20" s="141"/>
      <c r="JI20" s="141"/>
      <c r="JJ20" s="141"/>
      <c r="JK20" s="141"/>
      <c r="JM20" s="141"/>
      <c r="JN20" s="141"/>
      <c r="JO20" s="141"/>
      <c r="JP20" s="141"/>
      <c r="JQ20" s="141"/>
      <c r="JR20" s="141"/>
      <c r="JS20" s="141"/>
      <c r="JT20" s="141"/>
      <c r="JU20" s="141"/>
      <c r="JV20" s="141"/>
      <c r="JW20" s="141"/>
      <c r="JX20" s="141"/>
      <c r="JY20" s="141"/>
      <c r="JZ20" s="141"/>
      <c r="KA20" s="141"/>
      <c r="KB20" s="141"/>
      <c r="KD20" s="141"/>
      <c r="KE20" s="141"/>
      <c r="KF20" s="141"/>
      <c r="KG20" s="141"/>
      <c r="KH20" s="141"/>
      <c r="KI20" s="141"/>
      <c r="KJ20" s="141"/>
      <c r="KK20" s="141"/>
      <c r="KL20" s="141"/>
      <c r="KM20" s="141"/>
      <c r="KN20" s="141"/>
      <c r="KO20" s="141"/>
      <c r="KP20" s="141"/>
      <c r="KQ20" s="141"/>
      <c r="KR20" s="141"/>
      <c r="KS20" s="141"/>
      <c r="KU20" s="141"/>
      <c r="KV20" s="141"/>
      <c r="KW20" s="141"/>
      <c r="KX20" s="141"/>
      <c r="KY20" s="141"/>
      <c r="KZ20" s="141"/>
      <c r="LA20" s="141"/>
      <c r="LB20" s="141"/>
      <c r="LC20" s="141"/>
      <c r="LD20" s="141"/>
      <c r="LE20" s="141"/>
      <c r="LF20" s="141"/>
      <c r="LG20" s="141"/>
      <c r="LH20" s="141"/>
      <c r="LI20" s="141"/>
      <c r="LJ20" s="141"/>
      <c r="LL20" s="141"/>
      <c r="LM20" s="141"/>
      <c r="LN20" s="141"/>
      <c r="LO20" s="141"/>
      <c r="LP20" s="141"/>
      <c r="LQ20" s="141"/>
      <c r="LR20" s="141"/>
      <c r="LS20" s="141"/>
      <c r="LT20" s="141"/>
      <c r="LU20" s="141"/>
      <c r="LV20" s="141"/>
      <c r="LW20" s="141"/>
      <c r="LX20" s="141"/>
      <c r="LY20" s="141"/>
      <c r="LZ20" s="141"/>
      <c r="MA20" s="141"/>
      <c r="MC20" s="141"/>
      <c r="MD20" s="141"/>
      <c r="ME20" s="141"/>
      <c r="MF20" s="141"/>
      <c r="MG20" s="141"/>
      <c r="MH20" s="141"/>
      <c r="MI20" s="141"/>
      <c r="MJ20" s="141"/>
      <c r="MK20" s="141"/>
      <c r="ML20" s="141"/>
      <c r="MM20" s="141"/>
      <c r="MN20" s="141"/>
      <c r="MO20" s="141"/>
      <c r="MP20" s="141"/>
      <c r="MQ20" s="141"/>
      <c r="MR20" s="141"/>
    </row>
    <row r="21" spans="1:356" ht="27" customHeight="1" thickTop="1" x14ac:dyDescent="0.3">
      <c r="A21" s="188"/>
      <c r="B21" s="188"/>
      <c r="C21" s="188"/>
      <c r="D21" s="189"/>
      <c r="E21" s="188"/>
      <c r="F21" s="188"/>
      <c r="G21" s="189"/>
      <c r="AI21" s="307" t="s">
        <v>2</v>
      </c>
      <c r="AJ21" s="309" t="s">
        <v>89</v>
      </c>
      <c r="AK21" s="309" t="s">
        <v>90</v>
      </c>
      <c r="AL21" s="311" t="s">
        <v>91</v>
      </c>
      <c r="AM21" s="313" t="s">
        <v>88</v>
      </c>
      <c r="AN21" s="314"/>
      <c r="AO21" s="315" t="s">
        <v>92</v>
      </c>
      <c r="AP21" s="141"/>
      <c r="AQ21" s="141"/>
      <c r="AR21" s="141"/>
      <c r="AS21" s="141"/>
      <c r="AT21" s="141"/>
      <c r="AU21" s="141"/>
      <c r="AV21" s="141"/>
      <c r="AW21" s="141"/>
      <c r="AX21" s="141"/>
      <c r="AZ21" s="307" t="s">
        <v>2</v>
      </c>
      <c r="BA21" s="309" t="s">
        <v>89</v>
      </c>
      <c r="BB21" s="309" t="s">
        <v>90</v>
      </c>
      <c r="BC21" s="311" t="s">
        <v>91</v>
      </c>
      <c r="BD21" s="313" t="s">
        <v>88</v>
      </c>
      <c r="BE21" s="314"/>
      <c r="BF21" s="315" t="s">
        <v>92</v>
      </c>
      <c r="BG21" s="141"/>
      <c r="BH21" s="141"/>
      <c r="BI21" s="141"/>
      <c r="BJ21" s="141"/>
      <c r="BK21" s="141"/>
      <c r="BL21" s="141"/>
      <c r="BM21" s="141"/>
      <c r="BN21" s="141"/>
      <c r="BO21" s="141"/>
      <c r="BQ21" s="307" t="s">
        <v>2</v>
      </c>
      <c r="BR21" s="309" t="s">
        <v>89</v>
      </c>
      <c r="BS21" s="309" t="s">
        <v>90</v>
      </c>
      <c r="BT21" s="311" t="s">
        <v>91</v>
      </c>
      <c r="BU21" s="313" t="s">
        <v>88</v>
      </c>
      <c r="BV21" s="314"/>
      <c r="BW21" s="315" t="s">
        <v>92</v>
      </c>
      <c r="BX21" s="141"/>
      <c r="BY21" s="141"/>
      <c r="BZ21" s="141"/>
      <c r="CA21" s="141"/>
      <c r="CB21" s="141"/>
      <c r="CC21" s="141"/>
      <c r="CD21" s="141"/>
      <c r="CE21" s="141"/>
      <c r="CF21" s="141"/>
      <c r="CH21" s="307" t="s">
        <v>2</v>
      </c>
      <c r="CI21" s="309" t="s">
        <v>89</v>
      </c>
      <c r="CJ21" s="309" t="s">
        <v>90</v>
      </c>
      <c r="CK21" s="311" t="s">
        <v>91</v>
      </c>
      <c r="CL21" s="313" t="s">
        <v>88</v>
      </c>
      <c r="CM21" s="314"/>
      <c r="CN21" s="315" t="s">
        <v>92</v>
      </c>
      <c r="CO21" s="141"/>
      <c r="CP21" s="141"/>
      <c r="CQ21" s="141"/>
      <c r="CR21" s="141"/>
      <c r="CS21" s="141"/>
      <c r="CT21" s="141"/>
      <c r="CU21" s="141"/>
      <c r="CV21" s="141"/>
      <c r="CW21" s="141"/>
      <c r="CY21" s="307" t="s">
        <v>2</v>
      </c>
      <c r="CZ21" s="309" t="s">
        <v>89</v>
      </c>
      <c r="DA21" s="309" t="s">
        <v>90</v>
      </c>
      <c r="DB21" s="311" t="s">
        <v>91</v>
      </c>
      <c r="DC21" s="313" t="s">
        <v>88</v>
      </c>
      <c r="DD21" s="314"/>
      <c r="DE21" s="315" t="s">
        <v>92</v>
      </c>
      <c r="DF21" s="141"/>
      <c r="DG21" s="141"/>
      <c r="DH21" s="141"/>
      <c r="DI21" s="141"/>
      <c r="DJ21" s="141"/>
      <c r="DK21" s="141"/>
      <c r="DL21" s="141"/>
      <c r="DM21" s="141"/>
      <c r="DN21" s="141"/>
      <c r="DP21" s="307" t="s">
        <v>2</v>
      </c>
      <c r="DQ21" s="309" t="s">
        <v>89</v>
      </c>
      <c r="DR21" s="309" t="s">
        <v>90</v>
      </c>
      <c r="DS21" s="311" t="s">
        <v>91</v>
      </c>
      <c r="DT21" s="313" t="s">
        <v>88</v>
      </c>
      <c r="DU21" s="314"/>
      <c r="DV21" s="315" t="s">
        <v>92</v>
      </c>
      <c r="DW21" s="141"/>
      <c r="DX21" s="141"/>
      <c r="DY21" s="141"/>
      <c r="DZ21" s="141"/>
      <c r="EA21" s="141"/>
      <c r="EB21" s="141"/>
      <c r="EC21" s="141"/>
      <c r="ED21" s="141"/>
      <c r="EE21" s="141"/>
      <c r="EG21" s="307" t="s">
        <v>2</v>
      </c>
      <c r="EH21" s="309" t="s">
        <v>89</v>
      </c>
      <c r="EI21" s="309" t="s">
        <v>90</v>
      </c>
      <c r="EJ21" s="311" t="s">
        <v>91</v>
      </c>
      <c r="EK21" s="313" t="s">
        <v>88</v>
      </c>
      <c r="EL21" s="314"/>
      <c r="EM21" s="315" t="s">
        <v>92</v>
      </c>
      <c r="EN21" s="141"/>
      <c r="EO21" s="141"/>
      <c r="EP21" s="141"/>
      <c r="EQ21" s="141"/>
      <c r="ER21" s="141"/>
      <c r="ES21" s="141"/>
      <c r="ET21" s="141"/>
      <c r="EU21" s="141"/>
      <c r="EV21" s="141"/>
      <c r="EX21" s="307" t="s">
        <v>2</v>
      </c>
      <c r="EY21" s="309" t="s">
        <v>89</v>
      </c>
      <c r="EZ21" s="309" t="s">
        <v>90</v>
      </c>
      <c r="FA21" s="311" t="s">
        <v>91</v>
      </c>
      <c r="FB21" s="313" t="s">
        <v>88</v>
      </c>
      <c r="FC21" s="314"/>
      <c r="FD21" s="315" t="s">
        <v>92</v>
      </c>
      <c r="FE21" s="141"/>
      <c r="FF21" s="141"/>
      <c r="FG21" s="141"/>
      <c r="FH21" s="141"/>
      <c r="FI21" s="141"/>
      <c r="FJ21" s="141"/>
      <c r="FK21" s="141"/>
      <c r="FL21" s="141"/>
      <c r="FM21" s="141"/>
      <c r="FO21" s="307" t="s">
        <v>2</v>
      </c>
      <c r="FP21" s="309" t="s">
        <v>89</v>
      </c>
      <c r="FQ21" s="309" t="s">
        <v>90</v>
      </c>
      <c r="FR21" s="311" t="s">
        <v>91</v>
      </c>
      <c r="FS21" s="313" t="s">
        <v>88</v>
      </c>
      <c r="FT21" s="314"/>
      <c r="FU21" s="315" t="s">
        <v>92</v>
      </c>
      <c r="FV21" s="141"/>
      <c r="FW21" s="141"/>
      <c r="FX21" s="141"/>
      <c r="FY21" s="141"/>
      <c r="FZ21" s="141"/>
      <c r="GA21" s="141"/>
      <c r="GB21" s="141"/>
      <c r="GC21" s="141"/>
      <c r="GD21" s="141"/>
      <c r="GF21" s="307" t="s">
        <v>2</v>
      </c>
      <c r="GG21" s="309" t="s">
        <v>89</v>
      </c>
      <c r="GH21" s="309" t="s">
        <v>90</v>
      </c>
      <c r="GI21" s="311" t="s">
        <v>91</v>
      </c>
      <c r="GJ21" s="313" t="s">
        <v>88</v>
      </c>
      <c r="GK21" s="314"/>
      <c r="GL21" s="315" t="s">
        <v>92</v>
      </c>
      <c r="GM21" s="141"/>
      <c r="GN21" s="141"/>
      <c r="GO21" s="141"/>
      <c r="GP21" s="141"/>
      <c r="GQ21" s="141"/>
      <c r="GR21" s="141"/>
      <c r="GS21" s="141"/>
      <c r="GT21" s="141"/>
      <c r="GU21" s="141"/>
      <c r="GW21" s="307" t="s">
        <v>2</v>
      </c>
      <c r="GX21" s="309" t="s">
        <v>89</v>
      </c>
      <c r="GY21" s="309" t="s">
        <v>90</v>
      </c>
      <c r="GZ21" s="311" t="s">
        <v>91</v>
      </c>
      <c r="HA21" s="313" t="s">
        <v>88</v>
      </c>
      <c r="HB21" s="314"/>
      <c r="HC21" s="315" t="s">
        <v>92</v>
      </c>
      <c r="HD21" s="141"/>
      <c r="HE21" s="141"/>
      <c r="HF21" s="141"/>
      <c r="HG21" s="141"/>
      <c r="HH21" s="141"/>
      <c r="HI21" s="141"/>
      <c r="HJ21" s="141"/>
      <c r="HK21" s="141"/>
      <c r="HL21" s="141"/>
      <c r="HN21" s="307" t="s">
        <v>2</v>
      </c>
      <c r="HO21" s="309" t="s">
        <v>89</v>
      </c>
      <c r="HP21" s="309" t="s">
        <v>90</v>
      </c>
      <c r="HQ21" s="311" t="s">
        <v>91</v>
      </c>
      <c r="HR21" s="313" t="s">
        <v>88</v>
      </c>
      <c r="HS21" s="314"/>
      <c r="HT21" s="315" t="s">
        <v>92</v>
      </c>
      <c r="HU21" s="141"/>
      <c r="HV21" s="141"/>
      <c r="HW21" s="141"/>
      <c r="HX21" s="141"/>
      <c r="HY21" s="141"/>
      <c r="HZ21" s="141"/>
      <c r="IA21" s="141"/>
      <c r="IB21" s="141"/>
      <c r="IC21" s="141"/>
      <c r="IE21" s="307" t="s">
        <v>2</v>
      </c>
      <c r="IF21" s="309" t="s">
        <v>89</v>
      </c>
      <c r="IG21" s="309" t="s">
        <v>90</v>
      </c>
      <c r="IH21" s="311" t="s">
        <v>91</v>
      </c>
      <c r="II21" s="313" t="s">
        <v>88</v>
      </c>
      <c r="IJ21" s="314"/>
      <c r="IK21" s="315" t="s">
        <v>92</v>
      </c>
      <c r="IL21" s="141"/>
      <c r="IM21" s="141"/>
      <c r="IN21" s="141"/>
      <c r="IO21" s="141"/>
      <c r="IP21" s="141"/>
      <c r="IQ21" s="141"/>
      <c r="IR21" s="141"/>
      <c r="IS21" s="141"/>
      <c r="IT21" s="141"/>
      <c r="IV21" s="307" t="s">
        <v>2</v>
      </c>
      <c r="IW21" s="309" t="s">
        <v>89</v>
      </c>
      <c r="IX21" s="309" t="s">
        <v>90</v>
      </c>
      <c r="IY21" s="311" t="s">
        <v>91</v>
      </c>
      <c r="IZ21" s="313" t="s">
        <v>88</v>
      </c>
      <c r="JA21" s="314"/>
      <c r="JB21" s="315" t="s">
        <v>92</v>
      </c>
      <c r="JC21" s="141"/>
      <c r="JD21" s="141"/>
      <c r="JE21" s="141"/>
      <c r="JF21" s="141"/>
      <c r="JG21" s="141"/>
      <c r="JH21" s="141"/>
      <c r="JI21" s="141"/>
      <c r="JJ21" s="141"/>
      <c r="JK21" s="141"/>
      <c r="JM21" s="307" t="s">
        <v>2</v>
      </c>
      <c r="JN21" s="309" t="s">
        <v>89</v>
      </c>
      <c r="JO21" s="309" t="s">
        <v>90</v>
      </c>
      <c r="JP21" s="311" t="s">
        <v>91</v>
      </c>
      <c r="JQ21" s="313" t="s">
        <v>88</v>
      </c>
      <c r="JR21" s="314"/>
      <c r="JS21" s="315" t="s">
        <v>92</v>
      </c>
      <c r="JT21" s="141"/>
      <c r="JU21" s="141"/>
      <c r="JV21" s="141"/>
      <c r="JW21" s="141"/>
      <c r="JX21" s="141"/>
      <c r="JY21" s="141"/>
      <c r="JZ21" s="141"/>
      <c r="KA21" s="141"/>
      <c r="KB21" s="141"/>
      <c r="KD21" s="307" t="s">
        <v>2</v>
      </c>
      <c r="KE21" s="309" t="s">
        <v>89</v>
      </c>
      <c r="KF21" s="309" t="s">
        <v>90</v>
      </c>
      <c r="KG21" s="311" t="s">
        <v>91</v>
      </c>
      <c r="KH21" s="313" t="s">
        <v>88</v>
      </c>
      <c r="KI21" s="314"/>
      <c r="KJ21" s="315" t="s">
        <v>92</v>
      </c>
      <c r="KK21" s="141"/>
      <c r="KL21" s="141"/>
      <c r="KM21" s="141"/>
      <c r="KN21" s="141"/>
      <c r="KO21" s="141"/>
      <c r="KP21" s="141"/>
      <c r="KQ21" s="141"/>
      <c r="KR21" s="141"/>
      <c r="KS21" s="141"/>
      <c r="KU21" s="307" t="s">
        <v>2</v>
      </c>
      <c r="KV21" s="309" t="s">
        <v>89</v>
      </c>
      <c r="KW21" s="309" t="s">
        <v>90</v>
      </c>
      <c r="KX21" s="311" t="s">
        <v>91</v>
      </c>
      <c r="KY21" s="313" t="s">
        <v>88</v>
      </c>
      <c r="KZ21" s="314"/>
      <c r="LA21" s="315" t="s">
        <v>92</v>
      </c>
      <c r="LB21" s="141"/>
      <c r="LC21" s="141"/>
      <c r="LD21" s="141"/>
      <c r="LE21" s="141"/>
      <c r="LF21" s="141"/>
      <c r="LG21" s="141"/>
      <c r="LH21" s="141"/>
      <c r="LI21" s="141"/>
      <c r="LJ21" s="141"/>
      <c r="LL21" s="307" t="s">
        <v>2</v>
      </c>
      <c r="LM21" s="309" t="s">
        <v>89</v>
      </c>
      <c r="LN21" s="309" t="s">
        <v>90</v>
      </c>
      <c r="LO21" s="311" t="s">
        <v>91</v>
      </c>
      <c r="LP21" s="313" t="s">
        <v>88</v>
      </c>
      <c r="LQ21" s="314"/>
      <c r="LR21" s="315" t="s">
        <v>92</v>
      </c>
      <c r="LS21" s="141"/>
      <c r="LT21" s="141"/>
      <c r="LU21" s="141"/>
      <c r="LV21" s="141"/>
      <c r="LW21" s="141"/>
      <c r="LX21" s="141"/>
      <c r="LY21" s="141"/>
      <c r="LZ21" s="141"/>
      <c r="MA21" s="141"/>
      <c r="MC21" s="307" t="s">
        <v>2</v>
      </c>
      <c r="MD21" s="309" t="s">
        <v>89</v>
      </c>
      <c r="ME21" s="309" t="s">
        <v>90</v>
      </c>
      <c r="MF21" s="311" t="s">
        <v>91</v>
      </c>
      <c r="MG21" s="313" t="s">
        <v>88</v>
      </c>
      <c r="MH21" s="314"/>
      <c r="MI21" s="315" t="s">
        <v>92</v>
      </c>
      <c r="MJ21" s="141"/>
      <c r="MK21" s="141"/>
      <c r="ML21" s="141"/>
      <c r="MM21" s="141"/>
      <c r="MN21" s="141"/>
      <c r="MO21" s="141"/>
      <c r="MP21" s="141"/>
      <c r="MQ21" s="141"/>
      <c r="MR21" s="141"/>
    </row>
    <row r="22" spans="1:356" ht="30.6" customHeight="1" thickBot="1" x14ac:dyDescent="0.35">
      <c r="A22" s="188"/>
      <c r="B22" s="188"/>
      <c r="C22" s="188"/>
      <c r="D22" s="189"/>
      <c r="E22" s="14"/>
      <c r="F22" s="14"/>
      <c r="G22" s="189"/>
      <c r="AI22" s="308"/>
      <c r="AJ22" s="310"/>
      <c r="AK22" s="310"/>
      <c r="AL22" s="312"/>
      <c r="AM22" s="176" t="s">
        <v>4</v>
      </c>
      <c r="AN22" s="177" t="s">
        <v>6</v>
      </c>
      <c r="AO22" s="316"/>
      <c r="AP22" s="141"/>
      <c r="AQ22" s="141"/>
      <c r="AR22" s="141"/>
      <c r="AS22" s="141"/>
      <c r="AT22" s="141"/>
      <c r="AU22" s="141"/>
      <c r="AV22" s="141"/>
      <c r="AW22" s="141"/>
      <c r="AX22" s="141"/>
      <c r="AZ22" s="308"/>
      <c r="BA22" s="310"/>
      <c r="BB22" s="310"/>
      <c r="BC22" s="312"/>
      <c r="BD22" s="176" t="s">
        <v>4</v>
      </c>
      <c r="BE22" s="177" t="s">
        <v>6</v>
      </c>
      <c r="BF22" s="316"/>
      <c r="BG22" s="141"/>
      <c r="BH22" s="141"/>
      <c r="BI22" s="141"/>
      <c r="BJ22" s="141"/>
      <c r="BK22" s="141"/>
      <c r="BL22" s="141"/>
      <c r="BM22" s="141"/>
      <c r="BN22" s="141"/>
      <c r="BO22" s="141"/>
      <c r="BQ22" s="308"/>
      <c r="BR22" s="310"/>
      <c r="BS22" s="310"/>
      <c r="BT22" s="312"/>
      <c r="BU22" s="176" t="s">
        <v>4</v>
      </c>
      <c r="BV22" s="177" t="s">
        <v>6</v>
      </c>
      <c r="BW22" s="316"/>
      <c r="BX22" s="141"/>
      <c r="BY22" s="141"/>
      <c r="BZ22" s="141"/>
      <c r="CA22" s="141"/>
      <c r="CB22" s="141"/>
      <c r="CC22" s="141"/>
      <c r="CD22" s="141"/>
      <c r="CE22" s="141"/>
      <c r="CF22" s="141"/>
      <c r="CH22" s="308"/>
      <c r="CI22" s="310"/>
      <c r="CJ22" s="310"/>
      <c r="CK22" s="312"/>
      <c r="CL22" s="192" t="s">
        <v>4</v>
      </c>
      <c r="CM22" s="177" t="s">
        <v>6</v>
      </c>
      <c r="CN22" s="316"/>
      <c r="CO22" s="141"/>
      <c r="CP22" s="141"/>
      <c r="CQ22" s="141"/>
      <c r="CR22" s="141"/>
      <c r="CS22" s="141"/>
      <c r="CT22" s="141"/>
      <c r="CU22" s="141"/>
      <c r="CV22" s="141"/>
      <c r="CW22" s="141"/>
      <c r="CY22" s="308"/>
      <c r="CZ22" s="310"/>
      <c r="DA22" s="310"/>
      <c r="DB22" s="312"/>
      <c r="DC22" s="192" t="s">
        <v>4</v>
      </c>
      <c r="DD22" s="177" t="s">
        <v>6</v>
      </c>
      <c r="DE22" s="316"/>
      <c r="DF22" s="141"/>
      <c r="DG22" s="141"/>
      <c r="DH22" s="141"/>
      <c r="DI22" s="141"/>
      <c r="DJ22" s="141"/>
      <c r="DK22" s="141"/>
      <c r="DL22" s="141"/>
      <c r="DM22" s="141"/>
      <c r="DN22" s="141"/>
      <c r="DP22" s="308"/>
      <c r="DQ22" s="310"/>
      <c r="DR22" s="310"/>
      <c r="DS22" s="312"/>
      <c r="DT22" s="192" t="s">
        <v>4</v>
      </c>
      <c r="DU22" s="177" t="s">
        <v>6</v>
      </c>
      <c r="DV22" s="316"/>
      <c r="DW22" s="141"/>
      <c r="DX22" s="141"/>
      <c r="DY22" s="141"/>
      <c r="DZ22" s="141"/>
      <c r="EA22" s="141"/>
      <c r="EB22" s="141"/>
      <c r="EC22" s="141"/>
      <c r="ED22" s="141"/>
      <c r="EE22" s="141"/>
      <c r="EG22" s="308"/>
      <c r="EH22" s="310"/>
      <c r="EI22" s="310"/>
      <c r="EJ22" s="312"/>
      <c r="EK22" s="192" t="s">
        <v>4</v>
      </c>
      <c r="EL22" s="177" t="s">
        <v>6</v>
      </c>
      <c r="EM22" s="316"/>
      <c r="EN22" s="141"/>
      <c r="EO22" s="141"/>
      <c r="EP22" s="141"/>
      <c r="EQ22" s="141"/>
      <c r="ER22" s="141"/>
      <c r="ES22" s="141"/>
      <c r="ET22" s="141"/>
      <c r="EU22" s="141"/>
      <c r="EV22" s="141"/>
      <c r="EX22" s="308"/>
      <c r="EY22" s="310"/>
      <c r="EZ22" s="310"/>
      <c r="FA22" s="312"/>
      <c r="FB22" s="192" t="s">
        <v>4</v>
      </c>
      <c r="FC22" s="177" t="s">
        <v>6</v>
      </c>
      <c r="FD22" s="316"/>
      <c r="FE22" s="141"/>
      <c r="FF22" s="141"/>
      <c r="FG22" s="141"/>
      <c r="FH22" s="141"/>
      <c r="FI22" s="141"/>
      <c r="FJ22" s="141"/>
      <c r="FK22" s="141"/>
      <c r="FL22" s="141"/>
      <c r="FM22" s="141"/>
      <c r="FO22" s="308"/>
      <c r="FP22" s="310"/>
      <c r="FQ22" s="310"/>
      <c r="FR22" s="312"/>
      <c r="FS22" s="192" t="s">
        <v>4</v>
      </c>
      <c r="FT22" s="177" t="s">
        <v>6</v>
      </c>
      <c r="FU22" s="316"/>
      <c r="FV22" s="141"/>
      <c r="FW22" s="141"/>
      <c r="FX22" s="141"/>
      <c r="FY22" s="141"/>
      <c r="FZ22" s="141"/>
      <c r="GA22" s="141"/>
      <c r="GB22" s="141"/>
      <c r="GC22" s="141"/>
      <c r="GD22" s="141"/>
      <c r="GF22" s="308"/>
      <c r="GG22" s="310"/>
      <c r="GH22" s="310"/>
      <c r="GI22" s="312"/>
      <c r="GJ22" s="192" t="s">
        <v>4</v>
      </c>
      <c r="GK22" s="177" t="s">
        <v>6</v>
      </c>
      <c r="GL22" s="316"/>
      <c r="GM22" s="141"/>
      <c r="GN22" s="141"/>
      <c r="GO22" s="141"/>
      <c r="GP22" s="141"/>
      <c r="GQ22" s="141"/>
      <c r="GR22" s="141"/>
      <c r="GS22" s="141"/>
      <c r="GT22" s="141"/>
      <c r="GU22" s="141"/>
      <c r="GW22" s="308"/>
      <c r="GX22" s="310"/>
      <c r="GY22" s="310"/>
      <c r="GZ22" s="312"/>
      <c r="HA22" s="192" t="s">
        <v>4</v>
      </c>
      <c r="HB22" s="177" t="s">
        <v>6</v>
      </c>
      <c r="HC22" s="316"/>
      <c r="HD22" s="141"/>
      <c r="HE22" s="141"/>
      <c r="HF22" s="141"/>
      <c r="HG22" s="141"/>
      <c r="HH22" s="141"/>
      <c r="HI22" s="141"/>
      <c r="HJ22" s="141"/>
      <c r="HK22" s="141"/>
      <c r="HL22" s="141"/>
      <c r="HN22" s="308"/>
      <c r="HO22" s="310"/>
      <c r="HP22" s="310"/>
      <c r="HQ22" s="312"/>
      <c r="HR22" s="192" t="s">
        <v>4</v>
      </c>
      <c r="HS22" s="177" t="s">
        <v>6</v>
      </c>
      <c r="HT22" s="316"/>
      <c r="HU22" s="141"/>
      <c r="HV22" s="141"/>
      <c r="HW22" s="141"/>
      <c r="HX22" s="141"/>
      <c r="HY22" s="141"/>
      <c r="HZ22" s="141"/>
      <c r="IA22" s="141"/>
      <c r="IB22" s="141"/>
      <c r="IC22" s="141"/>
      <c r="IE22" s="308"/>
      <c r="IF22" s="310"/>
      <c r="IG22" s="310"/>
      <c r="IH22" s="312"/>
      <c r="II22" s="192" t="s">
        <v>4</v>
      </c>
      <c r="IJ22" s="177" t="s">
        <v>6</v>
      </c>
      <c r="IK22" s="316"/>
      <c r="IL22" s="141"/>
      <c r="IM22" s="141"/>
      <c r="IN22" s="141"/>
      <c r="IO22" s="141"/>
      <c r="IP22" s="141"/>
      <c r="IQ22" s="141"/>
      <c r="IR22" s="141"/>
      <c r="IS22" s="141"/>
      <c r="IT22" s="141"/>
      <c r="IV22" s="308"/>
      <c r="IW22" s="310"/>
      <c r="IX22" s="310"/>
      <c r="IY22" s="312"/>
      <c r="IZ22" s="192" t="s">
        <v>4</v>
      </c>
      <c r="JA22" s="177" t="s">
        <v>6</v>
      </c>
      <c r="JB22" s="316"/>
      <c r="JC22" s="141"/>
      <c r="JD22" s="141"/>
      <c r="JE22" s="141"/>
      <c r="JF22" s="141"/>
      <c r="JG22" s="141"/>
      <c r="JH22" s="141"/>
      <c r="JI22" s="141"/>
      <c r="JJ22" s="141"/>
      <c r="JK22" s="141"/>
      <c r="JM22" s="308"/>
      <c r="JN22" s="310"/>
      <c r="JO22" s="310"/>
      <c r="JP22" s="312"/>
      <c r="JQ22" s="192" t="s">
        <v>4</v>
      </c>
      <c r="JR22" s="177" t="s">
        <v>6</v>
      </c>
      <c r="JS22" s="316"/>
      <c r="JT22" s="141"/>
      <c r="JU22" s="141"/>
      <c r="JV22" s="141"/>
      <c r="JW22" s="141"/>
      <c r="JX22" s="141"/>
      <c r="JY22" s="141"/>
      <c r="JZ22" s="141"/>
      <c r="KA22" s="141"/>
      <c r="KB22" s="141"/>
      <c r="KD22" s="308"/>
      <c r="KE22" s="310"/>
      <c r="KF22" s="310"/>
      <c r="KG22" s="312"/>
      <c r="KH22" s="192" t="s">
        <v>4</v>
      </c>
      <c r="KI22" s="177" t="s">
        <v>6</v>
      </c>
      <c r="KJ22" s="316"/>
      <c r="KK22" s="141"/>
      <c r="KL22" s="141"/>
      <c r="KM22" s="141"/>
      <c r="KN22" s="141"/>
      <c r="KO22" s="141"/>
      <c r="KP22" s="141"/>
      <c r="KQ22" s="141"/>
      <c r="KR22" s="141"/>
      <c r="KS22" s="141"/>
      <c r="KU22" s="308"/>
      <c r="KV22" s="310"/>
      <c r="KW22" s="310"/>
      <c r="KX22" s="312"/>
      <c r="KY22" s="192" t="s">
        <v>4</v>
      </c>
      <c r="KZ22" s="177" t="s">
        <v>6</v>
      </c>
      <c r="LA22" s="316"/>
      <c r="LB22" s="141"/>
      <c r="LC22" s="141"/>
      <c r="LD22" s="141"/>
      <c r="LE22" s="141"/>
      <c r="LF22" s="141"/>
      <c r="LG22" s="141"/>
      <c r="LH22" s="141"/>
      <c r="LI22" s="141"/>
      <c r="LJ22" s="141"/>
      <c r="LL22" s="308"/>
      <c r="LM22" s="310"/>
      <c r="LN22" s="310"/>
      <c r="LO22" s="312"/>
      <c r="LP22" s="192" t="s">
        <v>4</v>
      </c>
      <c r="LQ22" s="177" t="s">
        <v>6</v>
      </c>
      <c r="LR22" s="316"/>
      <c r="LS22" s="141"/>
      <c r="LT22" s="141"/>
      <c r="LU22" s="141"/>
      <c r="LV22" s="141"/>
      <c r="LW22" s="141"/>
      <c r="LX22" s="141"/>
      <c r="LY22" s="141"/>
      <c r="LZ22" s="141"/>
      <c r="MA22" s="141"/>
      <c r="MC22" s="308"/>
      <c r="MD22" s="310"/>
      <c r="ME22" s="310"/>
      <c r="MF22" s="312"/>
      <c r="MG22" s="192" t="s">
        <v>4</v>
      </c>
      <c r="MH22" s="177" t="s">
        <v>6</v>
      </c>
      <c r="MI22" s="316"/>
      <c r="MJ22" s="141"/>
      <c r="MK22" s="141"/>
      <c r="ML22" s="141"/>
      <c r="MM22" s="141"/>
      <c r="MN22" s="141"/>
      <c r="MO22" s="141"/>
      <c r="MP22" s="141"/>
      <c r="MQ22" s="141"/>
      <c r="MR22" s="141"/>
    </row>
    <row r="23" spans="1:356" ht="37.200000000000003" customHeight="1" thickTop="1" thickBot="1" x14ac:dyDescent="0.35">
      <c r="A23" s="2"/>
      <c r="B23" s="342" t="s">
        <v>105</v>
      </c>
      <c r="C23" s="342"/>
      <c r="D23" s="342"/>
      <c r="E23" s="342"/>
      <c r="F23" s="342"/>
      <c r="G23" s="187"/>
      <c r="AI23" s="178"/>
      <c r="AJ23" s="179"/>
      <c r="AK23" s="180"/>
      <c r="AL23" s="181"/>
      <c r="AM23" s="182"/>
      <c r="AN23" s="183"/>
      <c r="AO23" s="184"/>
      <c r="AP23" s="141"/>
      <c r="AQ23" s="141"/>
      <c r="AR23" s="141"/>
      <c r="AS23" s="141"/>
      <c r="AT23" s="141"/>
      <c r="AU23" s="141"/>
      <c r="AV23" s="141"/>
      <c r="AW23" s="141"/>
      <c r="AX23" s="141"/>
      <c r="AZ23" s="178"/>
      <c r="BA23" s="179"/>
      <c r="BB23" s="180"/>
      <c r="BC23" s="181"/>
      <c r="BD23" s="182"/>
      <c r="BE23" s="183"/>
      <c r="BF23" s="184"/>
      <c r="BG23" s="141"/>
      <c r="BH23" s="141"/>
      <c r="BI23" s="141"/>
      <c r="BJ23" s="141"/>
      <c r="BK23" s="141"/>
      <c r="BL23" s="141"/>
      <c r="BM23" s="141"/>
      <c r="BN23" s="141"/>
      <c r="BO23" s="141"/>
      <c r="BQ23" s="178"/>
      <c r="BR23" s="179"/>
      <c r="BS23" s="180"/>
      <c r="BT23" s="181"/>
      <c r="BU23" s="182"/>
      <c r="BV23" s="183"/>
      <c r="BW23" s="184"/>
      <c r="BX23" s="141"/>
      <c r="BY23" s="141"/>
      <c r="BZ23" s="141"/>
      <c r="CA23" s="141"/>
      <c r="CB23" s="141"/>
      <c r="CC23" s="141"/>
      <c r="CD23" s="141"/>
      <c r="CE23" s="141"/>
      <c r="CF23" s="141"/>
      <c r="CH23" s="178"/>
      <c r="CI23" s="179"/>
      <c r="CJ23" s="180"/>
      <c r="CK23" s="181"/>
      <c r="CL23" s="182"/>
      <c r="CM23" s="183"/>
      <c r="CN23" s="184"/>
      <c r="CO23" s="141"/>
      <c r="CP23" s="141"/>
      <c r="CQ23" s="141"/>
      <c r="CR23" s="141"/>
      <c r="CS23" s="141"/>
      <c r="CT23" s="141"/>
      <c r="CU23" s="141"/>
      <c r="CV23" s="141"/>
      <c r="CW23" s="141"/>
      <c r="CY23" s="178"/>
      <c r="CZ23" s="179"/>
      <c r="DA23" s="180"/>
      <c r="DB23" s="181"/>
      <c r="DC23" s="182"/>
      <c r="DD23" s="183"/>
      <c r="DE23" s="184"/>
      <c r="DF23" s="141"/>
      <c r="DG23" s="141"/>
      <c r="DH23" s="141"/>
      <c r="DI23" s="141"/>
      <c r="DJ23" s="141"/>
      <c r="DK23" s="141"/>
      <c r="DL23" s="141"/>
      <c r="DM23" s="141"/>
      <c r="DN23" s="141"/>
      <c r="DP23" s="178"/>
      <c r="DQ23" s="179"/>
      <c r="DR23" s="180"/>
      <c r="DS23" s="181"/>
      <c r="DT23" s="182"/>
      <c r="DU23" s="183"/>
      <c r="DV23" s="184"/>
      <c r="DW23" s="141"/>
      <c r="DX23" s="141"/>
      <c r="DY23" s="141"/>
      <c r="DZ23" s="141"/>
      <c r="EA23" s="141"/>
      <c r="EB23" s="141"/>
      <c r="EC23" s="141"/>
      <c r="ED23" s="141"/>
      <c r="EE23" s="141"/>
      <c r="EG23" s="178"/>
      <c r="EH23" s="179"/>
      <c r="EI23" s="180"/>
      <c r="EJ23" s="181"/>
      <c r="EK23" s="182"/>
      <c r="EL23" s="183"/>
      <c r="EM23" s="184"/>
      <c r="EN23" s="141"/>
      <c r="EO23" s="141"/>
      <c r="EP23" s="141"/>
      <c r="EQ23" s="141"/>
      <c r="ER23" s="141"/>
      <c r="ES23" s="141"/>
      <c r="ET23" s="141"/>
      <c r="EU23" s="141"/>
      <c r="EV23" s="141"/>
      <c r="EX23" s="178"/>
      <c r="EY23" s="179"/>
      <c r="EZ23" s="180"/>
      <c r="FA23" s="181"/>
      <c r="FB23" s="182"/>
      <c r="FC23" s="183"/>
      <c r="FD23" s="184"/>
      <c r="FE23" s="141"/>
      <c r="FF23" s="141"/>
      <c r="FG23" s="141"/>
      <c r="FH23" s="141"/>
      <c r="FI23" s="141"/>
      <c r="FJ23" s="141"/>
      <c r="FK23" s="141"/>
      <c r="FL23" s="141"/>
      <c r="FM23" s="141"/>
      <c r="FO23" s="178"/>
      <c r="FP23" s="179"/>
      <c r="FQ23" s="180"/>
      <c r="FR23" s="181"/>
      <c r="FS23" s="182"/>
      <c r="FT23" s="183"/>
      <c r="FU23" s="184"/>
      <c r="FV23" s="141"/>
      <c r="FW23" s="141"/>
      <c r="FX23" s="141"/>
      <c r="FY23" s="141"/>
      <c r="FZ23" s="141"/>
      <c r="GA23" s="141"/>
      <c r="GB23" s="141"/>
      <c r="GC23" s="141"/>
      <c r="GD23" s="141"/>
      <c r="GF23" s="178"/>
      <c r="GG23" s="179"/>
      <c r="GH23" s="180"/>
      <c r="GI23" s="181"/>
      <c r="GJ23" s="182"/>
      <c r="GK23" s="183"/>
      <c r="GL23" s="184"/>
      <c r="GM23" s="141"/>
      <c r="GN23" s="141"/>
      <c r="GO23" s="141"/>
      <c r="GP23" s="141"/>
      <c r="GQ23" s="141"/>
      <c r="GR23" s="141"/>
      <c r="GS23" s="141"/>
      <c r="GT23" s="141"/>
      <c r="GU23" s="141"/>
      <c r="GW23" s="178"/>
      <c r="GX23" s="179"/>
      <c r="GY23" s="180"/>
      <c r="GZ23" s="181"/>
      <c r="HA23" s="182"/>
      <c r="HB23" s="183"/>
      <c r="HC23" s="184"/>
      <c r="HD23" s="141"/>
      <c r="HE23" s="141"/>
      <c r="HF23" s="141"/>
      <c r="HG23" s="141"/>
      <c r="HH23" s="141"/>
      <c r="HI23" s="141"/>
      <c r="HJ23" s="141"/>
      <c r="HK23" s="141"/>
      <c r="HL23" s="141"/>
      <c r="HN23" s="178"/>
      <c r="HO23" s="179"/>
      <c r="HP23" s="180"/>
      <c r="HQ23" s="181"/>
      <c r="HR23" s="182"/>
      <c r="HS23" s="183"/>
      <c r="HT23" s="184"/>
      <c r="HU23" s="141"/>
      <c r="HV23" s="141"/>
      <c r="HW23" s="141"/>
      <c r="HX23" s="141"/>
      <c r="HY23" s="141"/>
      <c r="HZ23" s="141"/>
      <c r="IA23" s="141"/>
      <c r="IB23" s="141"/>
      <c r="IC23" s="141"/>
      <c r="IE23" s="178"/>
      <c r="IF23" s="179"/>
      <c r="IG23" s="180"/>
      <c r="IH23" s="181"/>
      <c r="II23" s="182"/>
      <c r="IJ23" s="183"/>
      <c r="IK23" s="184"/>
      <c r="IL23" s="141"/>
      <c r="IM23" s="141"/>
      <c r="IN23" s="141"/>
      <c r="IO23" s="141"/>
      <c r="IP23" s="141"/>
      <c r="IQ23" s="141"/>
      <c r="IR23" s="141"/>
      <c r="IS23" s="141"/>
      <c r="IT23" s="141"/>
      <c r="IV23" s="178"/>
      <c r="IW23" s="179"/>
      <c r="IX23" s="180"/>
      <c r="IY23" s="181"/>
      <c r="IZ23" s="182"/>
      <c r="JA23" s="183"/>
      <c r="JB23" s="184"/>
      <c r="JC23" s="141"/>
      <c r="JD23" s="141"/>
      <c r="JE23" s="141"/>
      <c r="JF23" s="141"/>
      <c r="JG23" s="141"/>
      <c r="JH23" s="141"/>
      <c r="JI23" s="141"/>
      <c r="JJ23" s="141"/>
      <c r="JK23" s="141"/>
      <c r="JM23" s="178"/>
      <c r="JN23" s="179"/>
      <c r="JO23" s="180"/>
      <c r="JP23" s="181"/>
      <c r="JQ23" s="182"/>
      <c r="JR23" s="183"/>
      <c r="JS23" s="184"/>
      <c r="JT23" s="141"/>
      <c r="JU23" s="141"/>
      <c r="JV23" s="141"/>
      <c r="JW23" s="141"/>
      <c r="JX23" s="141"/>
      <c r="JY23" s="141"/>
      <c r="JZ23" s="141"/>
      <c r="KA23" s="141"/>
      <c r="KB23" s="141"/>
      <c r="KD23" s="178"/>
      <c r="KE23" s="179"/>
      <c r="KF23" s="180"/>
      <c r="KG23" s="181"/>
      <c r="KH23" s="182"/>
      <c r="KI23" s="183"/>
      <c r="KJ23" s="184"/>
      <c r="KK23" s="141"/>
      <c r="KL23" s="141"/>
      <c r="KM23" s="141"/>
      <c r="KN23" s="141"/>
      <c r="KO23" s="141"/>
      <c r="KP23" s="141"/>
      <c r="KQ23" s="141"/>
      <c r="KR23" s="141"/>
      <c r="KS23" s="141"/>
      <c r="KU23" s="178"/>
      <c r="KV23" s="179"/>
      <c r="KW23" s="180"/>
      <c r="KX23" s="181"/>
      <c r="KY23" s="182"/>
      <c r="KZ23" s="183"/>
      <c r="LA23" s="184"/>
      <c r="LB23" s="141"/>
      <c r="LC23" s="141"/>
      <c r="LD23" s="141"/>
      <c r="LE23" s="141"/>
      <c r="LF23" s="141"/>
      <c r="LG23" s="141"/>
      <c r="LH23" s="141"/>
      <c r="LI23" s="141"/>
      <c r="LJ23" s="141"/>
      <c r="LL23" s="178"/>
      <c r="LM23" s="179"/>
      <c r="LN23" s="180"/>
      <c r="LO23" s="181"/>
      <c r="LP23" s="182"/>
      <c r="LQ23" s="183"/>
      <c r="LR23" s="184"/>
      <c r="LS23" s="141"/>
      <c r="LT23" s="141"/>
      <c r="LU23" s="141"/>
      <c r="LV23" s="141"/>
      <c r="LW23" s="141"/>
      <c r="LX23" s="141"/>
      <c r="LY23" s="141"/>
      <c r="LZ23" s="141"/>
      <c r="MA23" s="141"/>
      <c r="MC23" s="178"/>
      <c r="MD23" s="179"/>
      <c r="ME23" s="180"/>
      <c r="MF23" s="181"/>
      <c r="MG23" s="182"/>
      <c r="MH23" s="183"/>
      <c r="MI23" s="184"/>
      <c r="MJ23" s="141"/>
      <c r="MK23" s="141"/>
      <c r="ML23" s="141"/>
      <c r="MM23" s="141"/>
      <c r="MN23" s="141"/>
      <c r="MO23" s="141"/>
      <c r="MP23" s="141"/>
      <c r="MQ23" s="141"/>
      <c r="MR23" s="141"/>
    </row>
    <row r="24" spans="1:356" ht="28.8" customHeight="1" thickTop="1" x14ac:dyDescent="0.3">
      <c r="B24" s="341" t="s">
        <v>106</v>
      </c>
      <c r="C24" s="341"/>
      <c r="D24" s="341"/>
      <c r="E24" s="341"/>
      <c r="F24" s="341"/>
    </row>
    <row r="25" spans="1:356" ht="28.8" customHeight="1" x14ac:dyDescent="0.3">
      <c r="B25" s="341" t="s">
        <v>107</v>
      </c>
      <c r="C25" s="341"/>
      <c r="D25" s="341"/>
      <c r="E25" s="341"/>
      <c r="F25" s="341"/>
    </row>
    <row r="26" spans="1:356" ht="24.6" customHeight="1" x14ac:dyDescent="0.3">
      <c r="B26" s="234" t="s">
        <v>104</v>
      </c>
      <c r="C26" s="234"/>
      <c r="D26" s="234"/>
      <c r="E26" s="234"/>
      <c r="F26" s="234"/>
    </row>
    <row r="27" spans="1:356" ht="15" thickBot="1" x14ac:dyDescent="0.35">
      <c r="H27" s="5"/>
      <c r="I27" s="12"/>
      <c r="J27" s="12"/>
      <c r="K27" s="11"/>
      <c r="L27" s="5"/>
      <c r="M27" s="12"/>
      <c r="N27" s="12"/>
      <c r="O27" s="12"/>
      <c r="P27" s="12"/>
    </row>
    <row r="28" spans="1:356" ht="29.4" customHeight="1" x14ac:dyDescent="0.3">
      <c r="A28" s="323" t="s">
        <v>2</v>
      </c>
      <c r="B28" s="325" t="s">
        <v>89</v>
      </c>
      <c r="C28" s="325" t="s">
        <v>90</v>
      </c>
      <c r="D28" s="327" t="s">
        <v>91</v>
      </c>
      <c r="E28" s="325" t="s">
        <v>88</v>
      </c>
      <c r="F28" s="325"/>
      <c r="G28" s="329" t="s">
        <v>92</v>
      </c>
    </row>
    <row r="29" spans="1:356" ht="27.6" customHeight="1" x14ac:dyDescent="0.3">
      <c r="A29" s="324"/>
      <c r="B29" s="326"/>
      <c r="C29" s="326"/>
      <c r="D29" s="328"/>
      <c r="E29" s="223" t="s">
        <v>4</v>
      </c>
      <c r="F29" s="223" t="s">
        <v>6</v>
      </c>
      <c r="G29" s="330"/>
    </row>
    <row r="30" spans="1:356" ht="31.05" customHeight="1" x14ac:dyDescent="0.3">
      <c r="A30" s="213">
        <v>1</v>
      </c>
      <c r="B30" s="204"/>
      <c r="C30" s="204"/>
      <c r="D30" s="212"/>
      <c r="E30" s="204"/>
      <c r="F30" s="212"/>
      <c r="G30" s="214">
        <f t="shared" ref="G30:G61" si="0">SUM(D30,F30)</f>
        <v>0</v>
      </c>
    </row>
    <row r="31" spans="1:356" ht="31.05" customHeight="1" x14ac:dyDescent="0.3">
      <c r="A31" s="213">
        <v>2</v>
      </c>
      <c r="B31" s="204"/>
      <c r="C31" s="204"/>
      <c r="D31" s="212"/>
      <c r="E31" s="204"/>
      <c r="F31" s="212"/>
      <c r="G31" s="214">
        <f t="shared" si="0"/>
        <v>0</v>
      </c>
    </row>
    <row r="32" spans="1:356" ht="31.05" customHeight="1" x14ac:dyDescent="0.3">
      <c r="A32" s="213">
        <v>3</v>
      </c>
      <c r="B32" s="210"/>
      <c r="C32" s="210"/>
      <c r="D32" s="211"/>
      <c r="E32" s="210"/>
      <c r="F32" s="211"/>
      <c r="G32" s="214">
        <f t="shared" si="0"/>
        <v>0</v>
      </c>
    </row>
    <row r="33" spans="1:7" ht="31.05" customHeight="1" x14ac:dyDescent="0.3">
      <c r="A33" s="213">
        <v>4</v>
      </c>
      <c r="B33" s="210"/>
      <c r="C33" s="210"/>
      <c r="D33" s="211"/>
      <c r="E33" s="210"/>
      <c r="F33" s="211"/>
      <c r="G33" s="214">
        <f t="shared" si="0"/>
        <v>0</v>
      </c>
    </row>
    <row r="34" spans="1:7" ht="31.05" customHeight="1" x14ac:dyDescent="0.3">
      <c r="A34" s="213">
        <v>5</v>
      </c>
      <c r="B34" s="210"/>
      <c r="C34" s="210"/>
      <c r="D34" s="211"/>
      <c r="E34" s="210"/>
      <c r="F34" s="211"/>
      <c r="G34" s="214">
        <f t="shared" si="0"/>
        <v>0</v>
      </c>
    </row>
    <row r="35" spans="1:7" ht="31.05" customHeight="1" x14ac:dyDescent="0.3">
      <c r="A35" s="213">
        <v>6</v>
      </c>
      <c r="B35" s="210"/>
      <c r="C35" s="210"/>
      <c r="D35" s="211"/>
      <c r="E35" s="210"/>
      <c r="F35" s="211"/>
      <c r="G35" s="214">
        <f t="shared" si="0"/>
        <v>0</v>
      </c>
    </row>
    <row r="36" spans="1:7" ht="31.05" customHeight="1" x14ac:dyDescent="0.3">
      <c r="A36" s="213">
        <v>7</v>
      </c>
      <c r="B36" s="210"/>
      <c r="C36" s="210"/>
      <c r="D36" s="211"/>
      <c r="E36" s="210"/>
      <c r="F36" s="211"/>
      <c r="G36" s="214">
        <f t="shared" si="0"/>
        <v>0</v>
      </c>
    </row>
    <row r="37" spans="1:7" ht="31.05" customHeight="1" x14ac:dyDescent="0.3">
      <c r="A37" s="213">
        <v>8</v>
      </c>
      <c r="B37" s="210"/>
      <c r="C37" s="210"/>
      <c r="D37" s="211"/>
      <c r="E37" s="210"/>
      <c r="F37" s="211"/>
      <c r="G37" s="214">
        <f t="shared" si="0"/>
        <v>0</v>
      </c>
    </row>
    <row r="38" spans="1:7" ht="31.05" customHeight="1" x14ac:dyDescent="0.3">
      <c r="A38" s="213">
        <v>9</v>
      </c>
      <c r="B38" s="210"/>
      <c r="C38" s="210"/>
      <c r="D38" s="211"/>
      <c r="E38" s="210"/>
      <c r="F38" s="211"/>
      <c r="G38" s="214">
        <f t="shared" si="0"/>
        <v>0</v>
      </c>
    </row>
    <row r="39" spans="1:7" ht="31.05" customHeight="1" x14ac:dyDescent="0.3">
      <c r="A39" s="213">
        <v>10</v>
      </c>
      <c r="B39" s="210"/>
      <c r="C39" s="210"/>
      <c r="D39" s="211"/>
      <c r="E39" s="210"/>
      <c r="F39" s="211"/>
      <c r="G39" s="214">
        <f t="shared" si="0"/>
        <v>0</v>
      </c>
    </row>
    <row r="40" spans="1:7" ht="31.05" customHeight="1" x14ac:dyDescent="0.3">
      <c r="A40" s="213">
        <v>11</v>
      </c>
      <c r="B40" s="210"/>
      <c r="C40" s="210"/>
      <c r="D40" s="211"/>
      <c r="E40" s="210"/>
      <c r="F40" s="211"/>
      <c r="G40" s="214">
        <f t="shared" si="0"/>
        <v>0</v>
      </c>
    </row>
    <row r="41" spans="1:7" ht="31.05" customHeight="1" x14ac:dyDescent="0.3">
      <c r="A41" s="213">
        <v>12</v>
      </c>
      <c r="B41" s="210"/>
      <c r="C41" s="210"/>
      <c r="D41" s="211"/>
      <c r="E41" s="210"/>
      <c r="F41" s="211"/>
      <c r="G41" s="214">
        <f t="shared" si="0"/>
        <v>0</v>
      </c>
    </row>
    <row r="42" spans="1:7" ht="31.05" customHeight="1" x14ac:dyDescent="0.3">
      <c r="A42" s="213">
        <v>13</v>
      </c>
      <c r="B42" s="210"/>
      <c r="C42" s="210"/>
      <c r="D42" s="211"/>
      <c r="E42" s="210"/>
      <c r="F42" s="211"/>
      <c r="G42" s="214">
        <f t="shared" si="0"/>
        <v>0</v>
      </c>
    </row>
    <row r="43" spans="1:7" ht="31.05" customHeight="1" x14ac:dyDescent="0.3">
      <c r="A43" s="213">
        <v>14</v>
      </c>
      <c r="B43" s="210"/>
      <c r="C43" s="210"/>
      <c r="D43" s="211"/>
      <c r="E43" s="210"/>
      <c r="F43" s="211"/>
      <c r="G43" s="214">
        <f t="shared" si="0"/>
        <v>0</v>
      </c>
    </row>
    <row r="44" spans="1:7" ht="31.05" customHeight="1" x14ac:dyDescent="0.3">
      <c r="A44" s="213">
        <v>15</v>
      </c>
      <c r="B44" s="210"/>
      <c r="C44" s="210"/>
      <c r="D44" s="211"/>
      <c r="E44" s="210"/>
      <c r="F44" s="211"/>
      <c r="G44" s="214">
        <f t="shared" si="0"/>
        <v>0</v>
      </c>
    </row>
    <row r="45" spans="1:7" ht="31.05" customHeight="1" x14ac:dyDescent="0.3">
      <c r="A45" s="213">
        <v>16</v>
      </c>
      <c r="B45" s="210"/>
      <c r="C45" s="210"/>
      <c r="D45" s="211"/>
      <c r="E45" s="210"/>
      <c r="F45" s="211"/>
      <c r="G45" s="214">
        <f t="shared" si="0"/>
        <v>0</v>
      </c>
    </row>
    <row r="46" spans="1:7" ht="31.05" customHeight="1" x14ac:dyDescent="0.3">
      <c r="A46" s="213">
        <v>17</v>
      </c>
      <c r="B46" s="210"/>
      <c r="C46" s="210"/>
      <c r="D46" s="211"/>
      <c r="E46" s="210"/>
      <c r="F46" s="211"/>
      <c r="G46" s="214">
        <f t="shared" si="0"/>
        <v>0</v>
      </c>
    </row>
    <row r="47" spans="1:7" ht="31.05" customHeight="1" x14ac:dyDescent="0.3">
      <c r="A47" s="213">
        <v>18</v>
      </c>
      <c r="B47" s="210"/>
      <c r="C47" s="210"/>
      <c r="D47" s="211"/>
      <c r="E47" s="210"/>
      <c r="F47" s="211"/>
      <c r="G47" s="214">
        <f t="shared" si="0"/>
        <v>0</v>
      </c>
    </row>
    <row r="48" spans="1:7" ht="31.05" customHeight="1" x14ac:dyDescent="0.3">
      <c r="A48" s="213">
        <v>19</v>
      </c>
      <c r="B48" s="210"/>
      <c r="C48" s="210"/>
      <c r="D48" s="211"/>
      <c r="E48" s="210"/>
      <c r="F48" s="211"/>
      <c r="G48" s="214">
        <f t="shared" si="0"/>
        <v>0</v>
      </c>
    </row>
    <row r="49" spans="1:7" ht="31.05" customHeight="1" x14ac:dyDescent="0.3">
      <c r="A49" s="213">
        <v>20</v>
      </c>
      <c r="B49" s="204"/>
      <c r="C49" s="204"/>
      <c r="D49" s="212"/>
      <c r="E49" s="204"/>
      <c r="F49" s="212"/>
      <c r="G49" s="214">
        <f t="shared" si="0"/>
        <v>0</v>
      </c>
    </row>
    <row r="50" spans="1:7" ht="31.05" customHeight="1" x14ac:dyDescent="0.3">
      <c r="A50" s="213">
        <v>21</v>
      </c>
      <c r="B50" s="203"/>
      <c r="C50" s="203"/>
      <c r="D50" s="203"/>
      <c r="E50" s="203"/>
      <c r="F50" s="203"/>
      <c r="G50" s="214">
        <f t="shared" si="0"/>
        <v>0</v>
      </c>
    </row>
    <row r="51" spans="1:7" ht="31.05" customHeight="1" x14ac:dyDescent="0.3">
      <c r="A51" s="213">
        <v>22</v>
      </c>
      <c r="B51" s="203"/>
      <c r="C51" s="203"/>
      <c r="D51" s="203"/>
      <c r="E51" s="203"/>
      <c r="F51" s="203"/>
      <c r="G51" s="214">
        <f t="shared" si="0"/>
        <v>0</v>
      </c>
    </row>
    <row r="52" spans="1:7" ht="31.05" customHeight="1" x14ac:dyDescent="0.3">
      <c r="A52" s="213">
        <v>23</v>
      </c>
      <c r="B52" s="203"/>
      <c r="C52" s="203"/>
      <c r="D52" s="203"/>
      <c r="E52" s="203"/>
      <c r="F52" s="203"/>
      <c r="G52" s="214">
        <f t="shared" si="0"/>
        <v>0</v>
      </c>
    </row>
    <row r="53" spans="1:7" ht="31.05" customHeight="1" x14ac:dyDescent="0.3">
      <c r="A53" s="213">
        <v>24</v>
      </c>
      <c r="B53" s="203"/>
      <c r="C53" s="203"/>
      <c r="D53" s="203"/>
      <c r="E53" s="203"/>
      <c r="F53" s="203"/>
      <c r="G53" s="214">
        <f t="shared" si="0"/>
        <v>0</v>
      </c>
    </row>
    <row r="54" spans="1:7" ht="31.05" customHeight="1" x14ac:dyDescent="0.3">
      <c r="A54" s="213">
        <v>25</v>
      </c>
      <c r="B54" s="203"/>
      <c r="C54" s="203"/>
      <c r="D54" s="203"/>
      <c r="E54" s="203"/>
      <c r="F54" s="203"/>
      <c r="G54" s="214">
        <f t="shared" si="0"/>
        <v>0</v>
      </c>
    </row>
    <row r="55" spans="1:7" ht="31.05" customHeight="1" x14ac:dyDescent="0.3">
      <c r="A55" s="213">
        <v>26</v>
      </c>
      <c r="B55" s="203"/>
      <c r="C55" s="203"/>
      <c r="D55" s="203"/>
      <c r="E55" s="203"/>
      <c r="F55" s="203"/>
      <c r="G55" s="214">
        <f t="shared" si="0"/>
        <v>0</v>
      </c>
    </row>
    <row r="56" spans="1:7" ht="31.05" customHeight="1" x14ac:dyDescent="0.3">
      <c r="A56" s="213">
        <v>27</v>
      </c>
      <c r="B56" s="203"/>
      <c r="C56" s="203"/>
      <c r="D56" s="203"/>
      <c r="E56" s="203"/>
      <c r="F56" s="203"/>
      <c r="G56" s="214">
        <f t="shared" si="0"/>
        <v>0</v>
      </c>
    </row>
    <row r="57" spans="1:7" ht="31.05" customHeight="1" x14ac:dyDescent="0.3">
      <c r="A57" s="213">
        <v>28</v>
      </c>
      <c r="B57" s="203"/>
      <c r="C57" s="203"/>
      <c r="D57" s="203"/>
      <c r="E57" s="203"/>
      <c r="F57" s="203"/>
      <c r="G57" s="214">
        <f t="shared" si="0"/>
        <v>0</v>
      </c>
    </row>
    <row r="58" spans="1:7" ht="31.05" customHeight="1" x14ac:dyDescent="0.3">
      <c r="A58" s="213">
        <v>29</v>
      </c>
      <c r="B58" s="203"/>
      <c r="C58" s="203"/>
      <c r="D58" s="203"/>
      <c r="E58" s="203"/>
      <c r="F58" s="203"/>
      <c r="G58" s="214">
        <f t="shared" si="0"/>
        <v>0</v>
      </c>
    </row>
    <row r="59" spans="1:7" ht="31.05" customHeight="1" x14ac:dyDescent="0.3">
      <c r="A59" s="213">
        <v>30</v>
      </c>
      <c r="B59" s="203"/>
      <c r="C59" s="203"/>
      <c r="D59" s="203"/>
      <c r="E59" s="203"/>
      <c r="F59" s="203"/>
      <c r="G59" s="214">
        <f t="shared" si="0"/>
        <v>0</v>
      </c>
    </row>
    <row r="60" spans="1:7" ht="31.05" customHeight="1" x14ac:dyDescent="0.3">
      <c r="A60" s="213">
        <v>31</v>
      </c>
      <c r="B60" s="203"/>
      <c r="C60" s="203"/>
      <c r="D60" s="203"/>
      <c r="E60" s="203"/>
      <c r="F60" s="203"/>
      <c r="G60" s="214">
        <f t="shared" si="0"/>
        <v>0</v>
      </c>
    </row>
    <row r="61" spans="1:7" ht="31.05" customHeight="1" x14ac:dyDescent="0.3">
      <c r="A61" s="213">
        <v>32</v>
      </c>
      <c r="B61" s="203"/>
      <c r="C61" s="203"/>
      <c r="D61" s="203"/>
      <c r="E61" s="203"/>
      <c r="F61" s="203"/>
      <c r="G61" s="214">
        <f t="shared" si="0"/>
        <v>0</v>
      </c>
    </row>
    <row r="62" spans="1:7" ht="31.05" customHeight="1" x14ac:dyDescent="0.3">
      <c r="A62" s="213">
        <v>33</v>
      </c>
      <c r="B62" s="203"/>
      <c r="C62" s="203"/>
      <c r="D62" s="203"/>
      <c r="E62" s="203"/>
      <c r="F62" s="203"/>
      <c r="G62" s="214">
        <f t="shared" ref="G62:G93" si="1">SUM(D62,F62)</f>
        <v>0</v>
      </c>
    </row>
    <row r="63" spans="1:7" ht="31.05" customHeight="1" x14ac:dyDescent="0.3">
      <c r="A63" s="213">
        <v>34</v>
      </c>
      <c r="B63" s="203"/>
      <c r="C63" s="203"/>
      <c r="D63" s="203"/>
      <c r="E63" s="203"/>
      <c r="F63" s="203"/>
      <c r="G63" s="214">
        <f t="shared" si="1"/>
        <v>0</v>
      </c>
    </row>
    <row r="64" spans="1:7" ht="31.05" customHeight="1" x14ac:dyDescent="0.3">
      <c r="A64" s="213">
        <v>35</v>
      </c>
      <c r="B64" s="203"/>
      <c r="C64" s="203"/>
      <c r="D64" s="203"/>
      <c r="E64" s="203"/>
      <c r="F64" s="203"/>
      <c r="G64" s="214">
        <f t="shared" si="1"/>
        <v>0</v>
      </c>
    </row>
    <row r="65" spans="1:7" ht="31.05" customHeight="1" x14ac:dyDescent="0.3">
      <c r="A65" s="213">
        <v>36</v>
      </c>
      <c r="B65" s="203"/>
      <c r="C65" s="203"/>
      <c r="D65" s="203"/>
      <c r="E65" s="203"/>
      <c r="F65" s="203"/>
      <c r="G65" s="214">
        <f t="shared" si="1"/>
        <v>0</v>
      </c>
    </row>
    <row r="66" spans="1:7" ht="31.05" customHeight="1" x14ac:dyDescent="0.3">
      <c r="A66" s="213">
        <v>37</v>
      </c>
      <c r="B66" s="203"/>
      <c r="C66" s="203"/>
      <c r="D66" s="203"/>
      <c r="E66" s="203"/>
      <c r="F66" s="203"/>
      <c r="G66" s="214">
        <f t="shared" si="1"/>
        <v>0</v>
      </c>
    </row>
    <row r="67" spans="1:7" ht="31.05" customHeight="1" x14ac:dyDescent="0.3">
      <c r="A67" s="213">
        <v>38</v>
      </c>
      <c r="B67" s="203"/>
      <c r="C67" s="203"/>
      <c r="D67" s="203"/>
      <c r="E67" s="203"/>
      <c r="F67" s="203"/>
      <c r="G67" s="214">
        <f t="shared" si="1"/>
        <v>0</v>
      </c>
    </row>
    <row r="68" spans="1:7" ht="31.05" customHeight="1" x14ac:dyDescent="0.3">
      <c r="A68" s="213">
        <v>39</v>
      </c>
      <c r="B68" s="203"/>
      <c r="C68" s="203"/>
      <c r="D68" s="203"/>
      <c r="E68" s="203"/>
      <c r="F68" s="203"/>
      <c r="G68" s="214">
        <f t="shared" si="1"/>
        <v>0</v>
      </c>
    </row>
    <row r="69" spans="1:7" ht="31.05" customHeight="1" x14ac:dyDescent="0.3">
      <c r="A69" s="213">
        <v>40</v>
      </c>
      <c r="B69" s="203"/>
      <c r="C69" s="203"/>
      <c r="D69" s="203"/>
      <c r="E69" s="203"/>
      <c r="F69" s="203"/>
      <c r="G69" s="214">
        <f t="shared" si="1"/>
        <v>0</v>
      </c>
    </row>
    <row r="70" spans="1:7" ht="31.05" customHeight="1" x14ac:dyDescent="0.3">
      <c r="A70" s="213">
        <v>41</v>
      </c>
      <c r="B70" s="203"/>
      <c r="C70" s="203"/>
      <c r="D70" s="203"/>
      <c r="E70" s="203"/>
      <c r="F70" s="203"/>
      <c r="G70" s="214">
        <f t="shared" si="1"/>
        <v>0</v>
      </c>
    </row>
    <row r="71" spans="1:7" ht="31.05" customHeight="1" x14ac:dyDescent="0.3">
      <c r="A71" s="213">
        <v>42</v>
      </c>
      <c r="B71" s="203"/>
      <c r="C71" s="203"/>
      <c r="D71" s="203"/>
      <c r="E71" s="203"/>
      <c r="F71" s="203"/>
      <c r="G71" s="214">
        <f t="shared" si="1"/>
        <v>0</v>
      </c>
    </row>
    <row r="72" spans="1:7" ht="31.05" customHeight="1" x14ac:dyDescent="0.3">
      <c r="A72" s="213">
        <v>43</v>
      </c>
      <c r="B72" s="203"/>
      <c r="C72" s="203"/>
      <c r="D72" s="203"/>
      <c r="E72" s="203"/>
      <c r="F72" s="203"/>
      <c r="G72" s="214">
        <f t="shared" si="1"/>
        <v>0</v>
      </c>
    </row>
    <row r="73" spans="1:7" ht="31.05" customHeight="1" x14ac:dyDescent="0.3">
      <c r="A73" s="213">
        <v>44</v>
      </c>
      <c r="B73" s="203"/>
      <c r="C73" s="203"/>
      <c r="D73" s="203"/>
      <c r="E73" s="203"/>
      <c r="F73" s="203"/>
      <c r="G73" s="214">
        <f t="shared" si="1"/>
        <v>0</v>
      </c>
    </row>
    <row r="74" spans="1:7" ht="31.05" customHeight="1" x14ac:dyDescent="0.3">
      <c r="A74" s="213">
        <v>45</v>
      </c>
      <c r="B74" s="203"/>
      <c r="C74" s="203"/>
      <c r="D74" s="203"/>
      <c r="E74" s="203"/>
      <c r="F74" s="203"/>
      <c r="G74" s="214">
        <f t="shared" si="1"/>
        <v>0</v>
      </c>
    </row>
    <row r="75" spans="1:7" ht="31.05" customHeight="1" x14ac:dyDescent="0.3">
      <c r="A75" s="213">
        <v>46</v>
      </c>
      <c r="B75" s="203"/>
      <c r="C75" s="203"/>
      <c r="D75" s="203"/>
      <c r="E75" s="203"/>
      <c r="F75" s="203"/>
      <c r="G75" s="214">
        <f t="shared" si="1"/>
        <v>0</v>
      </c>
    </row>
    <row r="76" spans="1:7" ht="31.05" customHeight="1" x14ac:dyDescent="0.3">
      <c r="A76" s="213">
        <v>47</v>
      </c>
      <c r="B76" s="203"/>
      <c r="C76" s="203"/>
      <c r="D76" s="203"/>
      <c r="E76" s="203"/>
      <c r="F76" s="203"/>
      <c r="G76" s="214">
        <f t="shared" si="1"/>
        <v>0</v>
      </c>
    </row>
    <row r="77" spans="1:7" ht="31.05" customHeight="1" x14ac:dyDescent="0.3">
      <c r="A77" s="213">
        <v>48</v>
      </c>
      <c r="B77" s="203"/>
      <c r="C77" s="203"/>
      <c r="D77" s="203"/>
      <c r="E77" s="203"/>
      <c r="F77" s="203"/>
      <c r="G77" s="214">
        <f t="shared" si="1"/>
        <v>0</v>
      </c>
    </row>
    <row r="78" spans="1:7" ht="31.05" customHeight="1" x14ac:dyDescent="0.3">
      <c r="A78" s="213">
        <v>49</v>
      </c>
      <c r="B78" s="203"/>
      <c r="C78" s="203"/>
      <c r="D78" s="203"/>
      <c r="E78" s="203"/>
      <c r="F78" s="203"/>
      <c r="G78" s="214">
        <f t="shared" si="1"/>
        <v>0</v>
      </c>
    </row>
    <row r="79" spans="1:7" ht="31.05" customHeight="1" x14ac:dyDescent="0.3">
      <c r="A79" s="213">
        <v>50</v>
      </c>
      <c r="B79" s="203"/>
      <c r="C79" s="203"/>
      <c r="D79" s="203"/>
      <c r="E79" s="203"/>
      <c r="F79" s="203"/>
      <c r="G79" s="214">
        <f t="shared" si="1"/>
        <v>0</v>
      </c>
    </row>
    <row r="80" spans="1:7" ht="31.05" customHeight="1" x14ac:dyDescent="0.3">
      <c r="A80" s="213">
        <v>51</v>
      </c>
      <c r="B80" s="203"/>
      <c r="C80" s="203"/>
      <c r="D80" s="203"/>
      <c r="E80" s="203"/>
      <c r="F80" s="203"/>
      <c r="G80" s="214">
        <f t="shared" si="1"/>
        <v>0</v>
      </c>
    </row>
    <row r="81" spans="1:7" ht="31.05" customHeight="1" x14ac:dyDescent="0.3">
      <c r="A81" s="213">
        <v>52</v>
      </c>
      <c r="B81" s="203"/>
      <c r="C81" s="203"/>
      <c r="D81" s="203"/>
      <c r="E81" s="203"/>
      <c r="F81" s="203"/>
      <c r="G81" s="214">
        <f t="shared" si="1"/>
        <v>0</v>
      </c>
    </row>
    <row r="82" spans="1:7" ht="31.05" customHeight="1" x14ac:dyDescent="0.3">
      <c r="A82" s="213">
        <v>53</v>
      </c>
      <c r="B82" s="203"/>
      <c r="C82" s="203"/>
      <c r="D82" s="203"/>
      <c r="E82" s="203"/>
      <c r="F82" s="203"/>
      <c r="G82" s="214">
        <f t="shared" si="1"/>
        <v>0</v>
      </c>
    </row>
    <row r="83" spans="1:7" ht="31.05" customHeight="1" x14ac:dyDescent="0.3">
      <c r="A83" s="213">
        <v>54</v>
      </c>
      <c r="B83" s="203"/>
      <c r="C83" s="203"/>
      <c r="D83" s="203"/>
      <c r="E83" s="203"/>
      <c r="F83" s="203"/>
      <c r="G83" s="214">
        <f t="shared" si="1"/>
        <v>0</v>
      </c>
    </row>
    <row r="84" spans="1:7" ht="31.05" customHeight="1" x14ac:dyDescent="0.3">
      <c r="A84" s="213">
        <v>55</v>
      </c>
      <c r="B84" s="203"/>
      <c r="C84" s="203"/>
      <c r="D84" s="203"/>
      <c r="E84" s="203"/>
      <c r="F84" s="203"/>
      <c r="G84" s="214">
        <f t="shared" si="1"/>
        <v>0</v>
      </c>
    </row>
    <row r="85" spans="1:7" ht="31.05" customHeight="1" x14ac:dyDescent="0.3">
      <c r="A85" s="213">
        <v>56</v>
      </c>
      <c r="B85" s="203"/>
      <c r="C85" s="203"/>
      <c r="D85" s="203"/>
      <c r="E85" s="203"/>
      <c r="F85" s="203"/>
      <c r="G85" s="214">
        <f t="shared" si="1"/>
        <v>0</v>
      </c>
    </row>
    <row r="86" spans="1:7" ht="31.05" customHeight="1" x14ac:dyDescent="0.3">
      <c r="A86" s="213">
        <v>57</v>
      </c>
      <c r="B86" s="203"/>
      <c r="C86" s="203"/>
      <c r="D86" s="203"/>
      <c r="E86" s="203"/>
      <c r="F86" s="203"/>
      <c r="G86" s="214">
        <f t="shared" si="1"/>
        <v>0</v>
      </c>
    </row>
    <row r="87" spans="1:7" ht="31.05" customHeight="1" x14ac:dyDescent="0.3">
      <c r="A87" s="213">
        <v>58</v>
      </c>
      <c r="B87" s="203"/>
      <c r="C87" s="203"/>
      <c r="D87" s="203"/>
      <c r="E87" s="203"/>
      <c r="F87" s="203"/>
      <c r="G87" s="214">
        <f t="shared" si="1"/>
        <v>0</v>
      </c>
    </row>
    <row r="88" spans="1:7" ht="31.05" customHeight="1" x14ac:dyDescent="0.3">
      <c r="A88" s="213">
        <v>59</v>
      </c>
      <c r="B88" s="203"/>
      <c r="C88" s="203"/>
      <c r="D88" s="203"/>
      <c r="E88" s="203"/>
      <c r="F88" s="203"/>
      <c r="G88" s="214">
        <f t="shared" si="1"/>
        <v>0</v>
      </c>
    </row>
    <row r="89" spans="1:7" ht="31.05" customHeight="1" x14ac:dyDescent="0.3">
      <c r="A89" s="213">
        <v>60</v>
      </c>
      <c r="B89" s="203"/>
      <c r="C89" s="203"/>
      <c r="D89" s="203"/>
      <c r="E89" s="203"/>
      <c r="F89" s="203"/>
      <c r="G89" s="214">
        <f t="shared" si="1"/>
        <v>0</v>
      </c>
    </row>
    <row r="90" spans="1:7" ht="31.05" customHeight="1" x14ac:dyDescent="0.3">
      <c r="A90" s="213">
        <v>61</v>
      </c>
      <c r="B90" s="203"/>
      <c r="C90" s="203"/>
      <c r="D90" s="203"/>
      <c r="E90" s="203"/>
      <c r="F90" s="203"/>
      <c r="G90" s="214">
        <f t="shared" si="1"/>
        <v>0</v>
      </c>
    </row>
    <row r="91" spans="1:7" ht="31.05" customHeight="1" x14ac:dyDescent="0.3">
      <c r="A91" s="213">
        <v>62</v>
      </c>
      <c r="B91" s="203"/>
      <c r="C91" s="203"/>
      <c r="D91" s="203"/>
      <c r="E91" s="203"/>
      <c r="F91" s="203"/>
      <c r="G91" s="214">
        <f t="shared" si="1"/>
        <v>0</v>
      </c>
    </row>
    <row r="92" spans="1:7" ht="31.05" customHeight="1" x14ac:dyDescent="0.3">
      <c r="A92" s="213">
        <v>63</v>
      </c>
      <c r="B92" s="203"/>
      <c r="C92" s="203"/>
      <c r="D92" s="203"/>
      <c r="E92" s="203"/>
      <c r="F92" s="203"/>
      <c r="G92" s="214">
        <f t="shared" si="1"/>
        <v>0</v>
      </c>
    </row>
    <row r="93" spans="1:7" ht="31.05" customHeight="1" x14ac:dyDescent="0.3">
      <c r="A93" s="213">
        <v>64</v>
      </c>
      <c r="B93" s="203"/>
      <c r="C93" s="203"/>
      <c r="D93" s="203"/>
      <c r="E93" s="203"/>
      <c r="F93" s="203"/>
      <c r="G93" s="214">
        <f t="shared" si="1"/>
        <v>0</v>
      </c>
    </row>
    <row r="94" spans="1:7" ht="31.05" customHeight="1" x14ac:dyDescent="0.3">
      <c r="A94" s="213">
        <v>65</v>
      </c>
      <c r="B94" s="203"/>
      <c r="C94" s="203"/>
      <c r="D94" s="203"/>
      <c r="E94" s="203"/>
      <c r="F94" s="203"/>
      <c r="G94" s="214">
        <f t="shared" ref="G94:G125" si="2">SUM(D94,F94)</f>
        <v>0</v>
      </c>
    </row>
    <row r="95" spans="1:7" ht="31.05" customHeight="1" x14ac:dyDescent="0.3">
      <c r="A95" s="213">
        <v>66</v>
      </c>
      <c r="B95" s="203"/>
      <c r="C95" s="203"/>
      <c r="D95" s="203"/>
      <c r="E95" s="203"/>
      <c r="F95" s="203"/>
      <c r="G95" s="214">
        <f t="shared" si="2"/>
        <v>0</v>
      </c>
    </row>
    <row r="96" spans="1:7" ht="31.05" customHeight="1" x14ac:dyDescent="0.3">
      <c r="A96" s="213">
        <v>67</v>
      </c>
      <c r="B96" s="203"/>
      <c r="C96" s="203"/>
      <c r="D96" s="203"/>
      <c r="E96" s="203"/>
      <c r="F96" s="203"/>
      <c r="G96" s="214">
        <f t="shared" si="2"/>
        <v>0</v>
      </c>
    </row>
    <row r="97" spans="1:7" ht="31.05" customHeight="1" x14ac:dyDescent="0.3">
      <c r="A97" s="213">
        <v>68</v>
      </c>
      <c r="B97" s="203"/>
      <c r="C97" s="203"/>
      <c r="D97" s="203"/>
      <c r="E97" s="203"/>
      <c r="F97" s="203"/>
      <c r="G97" s="214">
        <f t="shared" si="2"/>
        <v>0</v>
      </c>
    </row>
    <row r="98" spans="1:7" ht="31.05" customHeight="1" x14ac:dyDescent="0.3">
      <c r="A98" s="213">
        <v>69</v>
      </c>
      <c r="B98" s="203"/>
      <c r="C98" s="203"/>
      <c r="D98" s="203"/>
      <c r="E98" s="203"/>
      <c r="F98" s="203"/>
      <c r="G98" s="214">
        <f t="shared" si="2"/>
        <v>0</v>
      </c>
    </row>
    <row r="99" spans="1:7" ht="31.05" customHeight="1" x14ac:dyDescent="0.3">
      <c r="A99" s="213">
        <v>70</v>
      </c>
      <c r="B99" s="203"/>
      <c r="C99" s="203"/>
      <c r="D99" s="203"/>
      <c r="E99" s="203"/>
      <c r="F99" s="203"/>
      <c r="G99" s="214">
        <f t="shared" si="2"/>
        <v>0</v>
      </c>
    </row>
    <row r="100" spans="1:7" ht="31.05" customHeight="1" x14ac:dyDescent="0.3">
      <c r="A100" s="213">
        <v>71</v>
      </c>
      <c r="B100" s="203"/>
      <c r="C100" s="203"/>
      <c r="D100" s="203"/>
      <c r="E100" s="203"/>
      <c r="F100" s="203"/>
      <c r="G100" s="214">
        <f t="shared" si="2"/>
        <v>0</v>
      </c>
    </row>
    <row r="101" spans="1:7" ht="31.05" customHeight="1" x14ac:dyDescent="0.3">
      <c r="A101" s="213">
        <v>72</v>
      </c>
      <c r="B101" s="203"/>
      <c r="C101" s="203"/>
      <c r="D101" s="203"/>
      <c r="E101" s="203"/>
      <c r="F101" s="203"/>
      <c r="G101" s="214">
        <f t="shared" si="2"/>
        <v>0</v>
      </c>
    </row>
    <row r="102" spans="1:7" ht="31.05" customHeight="1" x14ac:dyDescent="0.3">
      <c r="A102" s="213">
        <v>73</v>
      </c>
      <c r="B102" s="203"/>
      <c r="C102" s="203"/>
      <c r="D102" s="203"/>
      <c r="E102" s="203"/>
      <c r="F102" s="203"/>
      <c r="G102" s="214">
        <f t="shared" si="2"/>
        <v>0</v>
      </c>
    </row>
    <row r="103" spans="1:7" ht="31.05" customHeight="1" x14ac:dyDescent="0.3">
      <c r="A103" s="213">
        <v>74</v>
      </c>
      <c r="B103" s="203"/>
      <c r="C103" s="203"/>
      <c r="D103" s="203"/>
      <c r="E103" s="203"/>
      <c r="F103" s="203"/>
      <c r="G103" s="214">
        <f t="shared" si="2"/>
        <v>0</v>
      </c>
    </row>
    <row r="104" spans="1:7" ht="31.05" customHeight="1" x14ac:dyDescent="0.3">
      <c r="A104" s="213">
        <v>75</v>
      </c>
      <c r="B104" s="203"/>
      <c r="C104" s="203"/>
      <c r="D104" s="203"/>
      <c r="E104" s="203"/>
      <c r="F104" s="203"/>
      <c r="G104" s="214">
        <f t="shared" si="2"/>
        <v>0</v>
      </c>
    </row>
    <row r="105" spans="1:7" ht="31.05" customHeight="1" x14ac:dyDescent="0.3">
      <c r="A105" s="213">
        <v>76</v>
      </c>
      <c r="B105" s="203"/>
      <c r="C105" s="203"/>
      <c r="D105" s="203"/>
      <c r="E105" s="203"/>
      <c r="F105" s="203"/>
      <c r="G105" s="214">
        <f t="shared" si="2"/>
        <v>0</v>
      </c>
    </row>
    <row r="106" spans="1:7" ht="31.05" customHeight="1" x14ac:dyDescent="0.3">
      <c r="A106" s="213">
        <v>77</v>
      </c>
      <c r="B106" s="203"/>
      <c r="C106" s="203"/>
      <c r="D106" s="203"/>
      <c r="E106" s="203"/>
      <c r="F106" s="203"/>
      <c r="G106" s="214">
        <f t="shared" si="2"/>
        <v>0</v>
      </c>
    </row>
    <row r="107" spans="1:7" ht="31.05" customHeight="1" x14ac:dyDescent="0.3">
      <c r="A107" s="213">
        <v>78</v>
      </c>
      <c r="B107" s="203"/>
      <c r="C107" s="203"/>
      <c r="D107" s="203"/>
      <c r="E107" s="203"/>
      <c r="F107" s="203"/>
      <c r="G107" s="214">
        <f t="shared" si="2"/>
        <v>0</v>
      </c>
    </row>
    <row r="108" spans="1:7" ht="31.05" customHeight="1" x14ac:dyDescent="0.3">
      <c r="A108" s="213">
        <v>79</v>
      </c>
      <c r="B108" s="203"/>
      <c r="C108" s="203"/>
      <c r="D108" s="203"/>
      <c r="E108" s="203"/>
      <c r="F108" s="203"/>
      <c r="G108" s="214">
        <f t="shared" si="2"/>
        <v>0</v>
      </c>
    </row>
    <row r="109" spans="1:7" ht="31.05" customHeight="1" x14ac:dyDescent="0.3">
      <c r="A109" s="213">
        <v>80</v>
      </c>
      <c r="B109" s="203"/>
      <c r="C109" s="203"/>
      <c r="D109" s="203"/>
      <c r="E109" s="203"/>
      <c r="F109" s="203"/>
      <c r="G109" s="214">
        <f t="shared" si="2"/>
        <v>0</v>
      </c>
    </row>
    <row r="110" spans="1:7" ht="31.05" customHeight="1" x14ac:dyDescent="0.3">
      <c r="A110" s="213">
        <v>81</v>
      </c>
      <c r="B110" s="203"/>
      <c r="C110" s="203"/>
      <c r="D110" s="203"/>
      <c r="E110" s="203"/>
      <c r="F110" s="203"/>
      <c r="G110" s="214">
        <f t="shared" si="2"/>
        <v>0</v>
      </c>
    </row>
    <row r="111" spans="1:7" ht="31.05" customHeight="1" x14ac:dyDescent="0.3">
      <c r="A111" s="213">
        <v>82</v>
      </c>
      <c r="B111" s="203"/>
      <c r="C111" s="203"/>
      <c r="D111" s="203"/>
      <c r="E111" s="203"/>
      <c r="F111" s="203"/>
      <c r="G111" s="214">
        <f t="shared" si="2"/>
        <v>0</v>
      </c>
    </row>
    <row r="112" spans="1:7" ht="31.05" customHeight="1" x14ac:dyDescent="0.3">
      <c r="A112" s="213">
        <v>83</v>
      </c>
      <c r="B112" s="203"/>
      <c r="C112" s="203"/>
      <c r="D112" s="203"/>
      <c r="E112" s="203"/>
      <c r="F112" s="203"/>
      <c r="G112" s="214">
        <f t="shared" si="2"/>
        <v>0</v>
      </c>
    </row>
    <row r="113" spans="1:7" ht="31.05" customHeight="1" x14ac:dyDescent="0.3">
      <c r="A113" s="213">
        <v>84</v>
      </c>
      <c r="B113" s="203"/>
      <c r="C113" s="203"/>
      <c r="D113" s="203"/>
      <c r="E113" s="203"/>
      <c r="F113" s="203"/>
      <c r="G113" s="214">
        <f t="shared" si="2"/>
        <v>0</v>
      </c>
    </row>
    <row r="114" spans="1:7" ht="31.05" customHeight="1" x14ac:dyDescent="0.3">
      <c r="A114" s="213">
        <v>85</v>
      </c>
      <c r="B114" s="203"/>
      <c r="C114" s="203"/>
      <c r="D114" s="203"/>
      <c r="E114" s="203"/>
      <c r="F114" s="203"/>
      <c r="G114" s="214">
        <f t="shared" si="2"/>
        <v>0</v>
      </c>
    </row>
    <row r="115" spans="1:7" ht="31.05" customHeight="1" x14ac:dyDescent="0.3">
      <c r="A115" s="213">
        <v>86</v>
      </c>
      <c r="B115" s="203"/>
      <c r="C115" s="203"/>
      <c r="D115" s="203"/>
      <c r="E115" s="203"/>
      <c r="F115" s="203"/>
      <c r="G115" s="214">
        <f t="shared" si="2"/>
        <v>0</v>
      </c>
    </row>
    <row r="116" spans="1:7" ht="31.05" customHeight="1" x14ac:dyDescent="0.3">
      <c r="A116" s="213">
        <v>87</v>
      </c>
      <c r="B116" s="203"/>
      <c r="C116" s="203"/>
      <c r="D116" s="203"/>
      <c r="E116" s="203"/>
      <c r="F116" s="203"/>
      <c r="G116" s="214">
        <f t="shared" si="2"/>
        <v>0</v>
      </c>
    </row>
    <row r="117" spans="1:7" ht="31.05" customHeight="1" x14ac:dyDescent="0.3">
      <c r="A117" s="213">
        <v>88</v>
      </c>
      <c r="B117" s="203"/>
      <c r="C117" s="203"/>
      <c r="D117" s="203"/>
      <c r="E117" s="203"/>
      <c r="F117" s="203"/>
      <c r="G117" s="214">
        <f t="shared" si="2"/>
        <v>0</v>
      </c>
    </row>
    <row r="118" spans="1:7" ht="31.05" customHeight="1" x14ac:dyDescent="0.3">
      <c r="A118" s="213">
        <v>89</v>
      </c>
      <c r="B118" s="203"/>
      <c r="C118" s="203"/>
      <c r="D118" s="203"/>
      <c r="E118" s="203"/>
      <c r="F118" s="203"/>
      <c r="G118" s="214">
        <f t="shared" si="2"/>
        <v>0</v>
      </c>
    </row>
    <row r="119" spans="1:7" ht="31.05" customHeight="1" x14ac:dyDescent="0.3">
      <c r="A119" s="213">
        <v>90</v>
      </c>
      <c r="B119" s="203"/>
      <c r="C119" s="203"/>
      <c r="D119" s="203"/>
      <c r="E119" s="203"/>
      <c r="F119" s="203"/>
      <c r="G119" s="214">
        <f t="shared" si="2"/>
        <v>0</v>
      </c>
    </row>
    <row r="120" spans="1:7" ht="31.05" customHeight="1" x14ac:dyDescent="0.3">
      <c r="A120" s="213">
        <v>91</v>
      </c>
      <c r="B120" s="203"/>
      <c r="C120" s="203"/>
      <c r="D120" s="203"/>
      <c r="E120" s="203"/>
      <c r="F120" s="203"/>
      <c r="G120" s="214">
        <f t="shared" si="2"/>
        <v>0</v>
      </c>
    </row>
    <row r="121" spans="1:7" ht="31.05" customHeight="1" x14ac:dyDescent="0.3">
      <c r="A121" s="213">
        <v>92</v>
      </c>
      <c r="B121" s="203"/>
      <c r="C121" s="203"/>
      <c r="D121" s="203"/>
      <c r="E121" s="203"/>
      <c r="F121" s="203"/>
      <c r="G121" s="214">
        <f t="shared" si="2"/>
        <v>0</v>
      </c>
    </row>
    <row r="122" spans="1:7" ht="31.05" customHeight="1" x14ac:dyDescent="0.3">
      <c r="A122" s="213">
        <v>93</v>
      </c>
      <c r="B122" s="203"/>
      <c r="C122" s="203"/>
      <c r="D122" s="203"/>
      <c r="E122" s="203"/>
      <c r="F122" s="203"/>
      <c r="G122" s="214">
        <f t="shared" si="2"/>
        <v>0</v>
      </c>
    </row>
    <row r="123" spans="1:7" ht="31.05" customHeight="1" x14ac:dyDescent="0.3">
      <c r="A123" s="213">
        <v>94</v>
      </c>
      <c r="B123" s="203"/>
      <c r="C123" s="203"/>
      <c r="D123" s="203"/>
      <c r="E123" s="203"/>
      <c r="F123" s="203"/>
      <c r="G123" s="214">
        <f t="shared" si="2"/>
        <v>0</v>
      </c>
    </row>
    <row r="124" spans="1:7" ht="31.05" customHeight="1" x14ac:dyDescent="0.3">
      <c r="A124" s="213">
        <v>95</v>
      </c>
      <c r="B124" s="203"/>
      <c r="C124" s="203"/>
      <c r="D124" s="203"/>
      <c r="E124" s="203"/>
      <c r="F124" s="203"/>
      <c r="G124" s="214">
        <f t="shared" si="2"/>
        <v>0</v>
      </c>
    </row>
    <row r="125" spans="1:7" ht="31.05" customHeight="1" x14ac:dyDescent="0.3">
      <c r="A125" s="213">
        <v>96</v>
      </c>
      <c r="B125" s="203"/>
      <c r="C125" s="203"/>
      <c r="D125" s="203"/>
      <c r="E125" s="203"/>
      <c r="F125" s="203"/>
      <c r="G125" s="214">
        <f t="shared" si="2"/>
        <v>0</v>
      </c>
    </row>
    <row r="126" spans="1:7" ht="31.05" customHeight="1" x14ac:dyDescent="0.3">
      <c r="A126" s="213">
        <v>97</v>
      </c>
      <c r="B126" s="203"/>
      <c r="C126" s="203"/>
      <c r="D126" s="203"/>
      <c r="E126" s="203"/>
      <c r="F126" s="203"/>
      <c r="G126" s="214">
        <f t="shared" ref="G126:G150" si="3">SUM(D126,F126)</f>
        <v>0</v>
      </c>
    </row>
    <row r="127" spans="1:7" ht="31.05" customHeight="1" x14ac:dyDescent="0.3">
      <c r="A127" s="213">
        <v>98</v>
      </c>
      <c r="B127" s="203"/>
      <c r="C127" s="203"/>
      <c r="D127" s="203"/>
      <c r="E127" s="203"/>
      <c r="F127" s="203"/>
      <c r="G127" s="214">
        <f t="shared" si="3"/>
        <v>0</v>
      </c>
    </row>
    <row r="128" spans="1:7" ht="31.05" customHeight="1" x14ac:dyDescent="0.3">
      <c r="A128" s="213">
        <v>99</v>
      </c>
      <c r="B128" s="203"/>
      <c r="C128" s="203"/>
      <c r="D128" s="203"/>
      <c r="E128" s="203"/>
      <c r="F128" s="203"/>
      <c r="G128" s="214">
        <f t="shared" si="3"/>
        <v>0</v>
      </c>
    </row>
    <row r="129" spans="1:7" ht="31.05" customHeight="1" x14ac:dyDescent="0.3">
      <c r="A129" s="213">
        <v>100</v>
      </c>
      <c r="B129" s="203"/>
      <c r="C129" s="203"/>
      <c r="D129" s="203"/>
      <c r="E129" s="203"/>
      <c r="F129" s="203"/>
      <c r="G129" s="214">
        <f t="shared" si="3"/>
        <v>0</v>
      </c>
    </row>
    <row r="130" spans="1:7" ht="31.05" customHeight="1" x14ac:dyDescent="0.3">
      <c r="A130" s="213">
        <v>101</v>
      </c>
      <c r="B130" s="203"/>
      <c r="C130" s="203"/>
      <c r="D130" s="203"/>
      <c r="E130" s="203"/>
      <c r="F130" s="203"/>
      <c r="G130" s="214">
        <f t="shared" si="3"/>
        <v>0</v>
      </c>
    </row>
    <row r="131" spans="1:7" ht="31.05" customHeight="1" x14ac:dyDescent="0.3">
      <c r="A131" s="213">
        <v>102</v>
      </c>
      <c r="B131" s="203"/>
      <c r="C131" s="203"/>
      <c r="D131" s="203"/>
      <c r="E131" s="203"/>
      <c r="F131" s="203"/>
      <c r="G131" s="214">
        <f t="shared" si="3"/>
        <v>0</v>
      </c>
    </row>
    <row r="132" spans="1:7" ht="31.05" customHeight="1" x14ac:dyDescent="0.3">
      <c r="A132" s="213">
        <v>103</v>
      </c>
      <c r="B132" s="203"/>
      <c r="C132" s="203"/>
      <c r="D132" s="203"/>
      <c r="E132" s="203"/>
      <c r="F132" s="203"/>
      <c r="G132" s="214">
        <f t="shared" si="3"/>
        <v>0</v>
      </c>
    </row>
    <row r="133" spans="1:7" ht="31.05" customHeight="1" x14ac:dyDescent="0.3">
      <c r="A133" s="213">
        <v>104</v>
      </c>
      <c r="B133" s="203"/>
      <c r="C133" s="203"/>
      <c r="D133" s="203"/>
      <c r="E133" s="203"/>
      <c r="F133" s="203"/>
      <c r="G133" s="214">
        <f t="shared" si="3"/>
        <v>0</v>
      </c>
    </row>
    <row r="134" spans="1:7" ht="31.05" customHeight="1" x14ac:dyDescent="0.3">
      <c r="A134" s="213">
        <v>105</v>
      </c>
      <c r="B134" s="203"/>
      <c r="C134" s="203"/>
      <c r="D134" s="203"/>
      <c r="E134" s="203"/>
      <c r="F134" s="203"/>
      <c r="G134" s="214">
        <f t="shared" si="3"/>
        <v>0</v>
      </c>
    </row>
    <row r="135" spans="1:7" ht="31.05" customHeight="1" x14ac:dyDescent="0.3">
      <c r="A135" s="213">
        <v>106</v>
      </c>
      <c r="B135" s="203"/>
      <c r="C135" s="203"/>
      <c r="D135" s="203"/>
      <c r="E135" s="203"/>
      <c r="F135" s="203"/>
      <c r="G135" s="214">
        <f t="shared" si="3"/>
        <v>0</v>
      </c>
    </row>
    <row r="136" spans="1:7" ht="31.05" customHeight="1" x14ac:dyDescent="0.3">
      <c r="A136" s="213">
        <v>107</v>
      </c>
      <c r="B136" s="203"/>
      <c r="C136" s="203"/>
      <c r="D136" s="203"/>
      <c r="E136" s="203"/>
      <c r="F136" s="203"/>
      <c r="G136" s="214">
        <f t="shared" si="3"/>
        <v>0</v>
      </c>
    </row>
    <row r="137" spans="1:7" ht="31.05" customHeight="1" x14ac:dyDescent="0.3">
      <c r="A137" s="213">
        <v>108</v>
      </c>
      <c r="B137" s="203"/>
      <c r="C137" s="203"/>
      <c r="D137" s="203"/>
      <c r="E137" s="203"/>
      <c r="F137" s="203"/>
      <c r="G137" s="214">
        <f t="shared" si="3"/>
        <v>0</v>
      </c>
    </row>
    <row r="138" spans="1:7" ht="31.05" customHeight="1" x14ac:dyDescent="0.3">
      <c r="A138" s="213">
        <v>109</v>
      </c>
      <c r="B138" s="203"/>
      <c r="C138" s="203"/>
      <c r="D138" s="203"/>
      <c r="E138" s="203"/>
      <c r="F138" s="203"/>
      <c r="G138" s="214">
        <f t="shared" si="3"/>
        <v>0</v>
      </c>
    </row>
    <row r="139" spans="1:7" ht="31.05" customHeight="1" x14ac:dyDescent="0.3">
      <c r="A139" s="213">
        <v>110</v>
      </c>
      <c r="B139" s="203"/>
      <c r="C139" s="203"/>
      <c r="D139" s="203"/>
      <c r="E139" s="203"/>
      <c r="F139" s="203"/>
      <c r="G139" s="214">
        <f t="shared" si="3"/>
        <v>0</v>
      </c>
    </row>
    <row r="140" spans="1:7" ht="31.05" customHeight="1" x14ac:dyDescent="0.3">
      <c r="A140" s="213">
        <v>111</v>
      </c>
      <c r="B140" s="203"/>
      <c r="C140" s="203"/>
      <c r="D140" s="203"/>
      <c r="E140" s="203"/>
      <c r="F140" s="203"/>
      <c r="G140" s="214">
        <f t="shared" si="3"/>
        <v>0</v>
      </c>
    </row>
    <row r="141" spans="1:7" ht="31.05" customHeight="1" x14ac:dyDescent="0.3">
      <c r="A141" s="213">
        <v>112</v>
      </c>
      <c r="B141" s="203"/>
      <c r="C141" s="203"/>
      <c r="D141" s="203"/>
      <c r="E141" s="203"/>
      <c r="F141" s="203"/>
      <c r="G141" s="214">
        <f t="shared" si="3"/>
        <v>0</v>
      </c>
    </row>
    <row r="142" spans="1:7" ht="31.05" customHeight="1" x14ac:dyDescent="0.3">
      <c r="A142" s="213">
        <v>113</v>
      </c>
      <c r="B142" s="203"/>
      <c r="C142" s="203"/>
      <c r="D142" s="203"/>
      <c r="E142" s="203"/>
      <c r="F142" s="203"/>
      <c r="G142" s="214">
        <f t="shared" si="3"/>
        <v>0</v>
      </c>
    </row>
    <row r="143" spans="1:7" ht="31.05" customHeight="1" x14ac:dyDescent="0.3">
      <c r="A143" s="213">
        <v>114</v>
      </c>
      <c r="B143" s="203"/>
      <c r="C143" s="203"/>
      <c r="D143" s="203"/>
      <c r="E143" s="203"/>
      <c r="F143" s="203"/>
      <c r="G143" s="214">
        <f t="shared" si="3"/>
        <v>0</v>
      </c>
    </row>
    <row r="144" spans="1:7" ht="31.05" customHeight="1" x14ac:dyDescent="0.3">
      <c r="A144" s="213">
        <v>115</v>
      </c>
      <c r="B144" s="203"/>
      <c r="C144" s="203"/>
      <c r="D144" s="203"/>
      <c r="E144" s="203"/>
      <c r="F144" s="203"/>
      <c r="G144" s="214">
        <f t="shared" si="3"/>
        <v>0</v>
      </c>
    </row>
    <row r="145" spans="1:7" ht="31.05" customHeight="1" x14ac:dyDescent="0.3">
      <c r="A145" s="213">
        <v>116</v>
      </c>
      <c r="B145" s="203"/>
      <c r="C145" s="203"/>
      <c r="D145" s="203"/>
      <c r="E145" s="203"/>
      <c r="F145" s="203"/>
      <c r="G145" s="214">
        <f t="shared" si="3"/>
        <v>0</v>
      </c>
    </row>
    <row r="146" spans="1:7" ht="31.05" customHeight="1" x14ac:dyDescent="0.3">
      <c r="A146" s="213">
        <v>117</v>
      </c>
      <c r="B146" s="203"/>
      <c r="C146" s="203"/>
      <c r="D146" s="203"/>
      <c r="E146" s="203"/>
      <c r="F146" s="203"/>
      <c r="G146" s="214">
        <f t="shared" si="3"/>
        <v>0</v>
      </c>
    </row>
    <row r="147" spans="1:7" ht="31.05" customHeight="1" x14ac:dyDescent="0.3">
      <c r="A147" s="213">
        <v>118</v>
      </c>
      <c r="B147" s="203"/>
      <c r="C147" s="203"/>
      <c r="D147" s="203"/>
      <c r="E147" s="203"/>
      <c r="F147" s="203"/>
      <c r="G147" s="214">
        <f t="shared" si="3"/>
        <v>0</v>
      </c>
    </row>
    <row r="148" spans="1:7" ht="31.05" customHeight="1" x14ac:dyDescent="0.3">
      <c r="A148" s="213">
        <v>119</v>
      </c>
      <c r="B148" s="203"/>
      <c r="C148" s="203"/>
      <c r="D148" s="203"/>
      <c r="E148" s="203"/>
      <c r="F148" s="203"/>
      <c r="G148" s="214">
        <f t="shared" si="3"/>
        <v>0</v>
      </c>
    </row>
    <row r="149" spans="1:7" ht="31.05" customHeight="1" x14ac:dyDescent="0.3">
      <c r="A149" s="213">
        <v>120</v>
      </c>
      <c r="B149" s="203"/>
      <c r="C149" s="203"/>
      <c r="D149" s="203"/>
      <c r="E149" s="203"/>
      <c r="F149" s="203"/>
      <c r="G149" s="214">
        <f t="shared" si="3"/>
        <v>0</v>
      </c>
    </row>
    <row r="150" spans="1:7" ht="31.05" customHeight="1" thickBot="1" x14ac:dyDescent="0.35">
      <c r="A150" s="215">
        <v>121</v>
      </c>
      <c r="B150" s="216"/>
      <c r="C150" s="216"/>
      <c r="D150" s="216"/>
      <c r="E150" s="216"/>
      <c r="F150" s="216"/>
      <c r="G150" s="217">
        <f t="shared" si="3"/>
        <v>0</v>
      </c>
    </row>
    <row r="151" spans="1:7" x14ac:dyDescent="0.3">
      <c r="A151" s="218">
        <v>122</v>
      </c>
    </row>
    <row r="152" spans="1:7" x14ac:dyDescent="0.3">
      <c r="A152" s="213">
        <v>123</v>
      </c>
    </row>
    <row r="153" spans="1:7" x14ac:dyDescent="0.3">
      <c r="A153" s="213">
        <v>124</v>
      </c>
    </row>
    <row r="154" spans="1:7" x14ac:dyDescent="0.3">
      <c r="A154" s="213">
        <v>125</v>
      </c>
    </row>
    <row r="155" spans="1:7" x14ac:dyDescent="0.3">
      <c r="A155" s="213">
        <v>126</v>
      </c>
    </row>
    <row r="156" spans="1:7" x14ac:dyDescent="0.3">
      <c r="A156" s="213">
        <v>127</v>
      </c>
    </row>
    <row r="157" spans="1:7" x14ac:dyDescent="0.3">
      <c r="A157" s="213">
        <v>128</v>
      </c>
    </row>
    <row r="158" spans="1:7" x14ac:dyDescent="0.3">
      <c r="A158" s="213">
        <v>129</v>
      </c>
    </row>
    <row r="159" spans="1:7" x14ac:dyDescent="0.3">
      <c r="A159" s="213">
        <v>130</v>
      </c>
    </row>
    <row r="160" spans="1:7" x14ac:dyDescent="0.3">
      <c r="A160" s="213">
        <v>131</v>
      </c>
    </row>
    <row r="161" spans="1:1" x14ac:dyDescent="0.3">
      <c r="A161" s="213">
        <v>132</v>
      </c>
    </row>
    <row r="162" spans="1:1" x14ac:dyDescent="0.3">
      <c r="A162" s="213">
        <v>133</v>
      </c>
    </row>
    <row r="163" spans="1:1" x14ac:dyDescent="0.3">
      <c r="A163" s="213">
        <v>134</v>
      </c>
    </row>
    <row r="164" spans="1:1" x14ac:dyDescent="0.3">
      <c r="A164" s="213">
        <v>135</v>
      </c>
    </row>
    <row r="165" spans="1:1" x14ac:dyDescent="0.3">
      <c r="A165" s="213">
        <v>136</v>
      </c>
    </row>
    <row r="166" spans="1:1" x14ac:dyDescent="0.3">
      <c r="A166" s="213">
        <v>137</v>
      </c>
    </row>
    <row r="167" spans="1:1" x14ac:dyDescent="0.3">
      <c r="A167" s="213">
        <v>138</v>
      </c>
    </row>
    <row r="168" spans="1:1" x14ac:dyDescent="0.3">
      <c r="A168" s="213">
        <v>139</v>
      </c>
    </row>
    <row r="169" spans="1:1" x14ac:dyDescent="0.3">
      <c r="A169" s="213">
        <v>140</v>
      </c>
    </row>
    <row r="170" spans="1:1" x14ac:dyDescent="0.3">
      <c r="A170" s="213">
        <v>141</v>
      </c>
    </row>
    <row r="171" spans="1:1" x14ac:dyDescent="0.3">
      <c r="A171" s="213">
        <v>142</v>
      </c>
    </row>
    <row r="172" spans="1:1" x14ac:dyDescent="0.3">
      <c r="A172" s="213">
        <v>143</v>
      </c>
    </row>
    <row r="173" spans="1:1" x14ac:dyDescent="0.3">
      <c r="A173" s="213">
        <v>144</v>
      </c>
    </row>
    <row r="174" spans="1:1" x14ac:dyDescent="0.3">
      <c r="A174" s="213">
        <v>145</v>
      </c>
    </row>
    <row r="175" spans="1:1" x14ac:dyDescent="0.3">
      <c r="A175" s="213">
        <v>146</v>
      </c>
    </row>
    <row r="176" spans="1:1" x14ac:dyDescent="0.3">
      <c r="A176" s="213">
        <v>147</v>
      </c>
    </row>
    <row r="177" spans="1:1" x14ac:dyDescent="0.3">
      <c r="A177" s="213">
        <v>148</v>
      </c>
    </row>
    <row r="178" spans="1:1" x14ac:dyDescent="0.3">
      <c r="A178" s="213">
        <v>149</v>
      </c>
    </row>
    <row r="179" spans="1:1" x14ac:dyDescent="0.3">
      <c r="A179" s="213">
        <v>150</v>
      </c>
    </row>
    <row r="180" spans="1:1" x14ac:dyDescent="0.3">
      <c r="A180" s="213">
        <v>151</v>
      </c>
    </row>
    <row r="181" spans="1:1" x14ac:dyDescent="0.3">
      <c r="A181" s="213">
        <v>152</v>
      </c>
    </row>
    <row r="182" spans="1:1" x14ac:dyDescent="0.3">
      <c r="A182" s="213">
        <v>153</v>
      </c>
    </row>
    <row r="183" spans="1:1" x14ac:dyDescent="0.3">
      <c r="A183" s="213">
        <v>154</v>
      </c>
    </row>
    <row r="184" spans="1:1" x14ac:dyDescent="0.3">
      <c r="A184" s="213">
        <v>155</v>
      </c>
    </row>
    <row r="185" spans="1:1" x14ac:dyDescent="0.3">
      <c r="A185" s="213">
        <v>156</v>
      </c>
    </row>
    <row r="186" spans="1:1" x14ac:dyDescent="0.3">
      <c r="A186" s="213">
        <v>157</v>
      </c>
    </row>
    <row r="187" spans="1:1" x14ac:dyDescent="0.3">
      <c r="A187" s="213">
        <v>158</v>
      </c>
    </row>
    <row r="188" spans="1:1" x14ac:dyDescent="0.3">
      <c r="A188" s="213">
        <v>159</v>
      </c>
    </row>
    <row r="189" spans="1:1" x14ac:dyDescent="0.3">
      <c r="A189" s="213">
        <v>160</v>
      </c>
    </row>
    <row r="190" spans="1:1" x14ac:dyDescent="0.3">
      <c r="A190" s="213">
        <v>161</v>
      </c>
    </row>
    <row r="191" spans="1:1" x14ac:dyDescent="0.3">
      <c r="A191" s="213">
        <v>162</v>
      </c>
    </row>
    <row r="192" spans="1:1" x14ac:dyDescent="0.3">
      <c r="A192" s="213">
        <v>163</v>
      </c>
    </row>
    <row r="193" spans="1:1" x14ac:dyDescent="0.3">
      <c r="A193" s="213">
        <v>164</v>
      </c>
    </row>
    <row r="194" spans="1:1" x14ac:dyDescent="0.3">
      <c r="A194" s="213">
        <v>165</v>
      </c>
    </row>
    <row r="195" spans="1:1" x14ac:dyDescent="0.3">
      <c r="A195" s="213">
        <v>166</v>
      </c>
    </row>
    <row r="196" spans="1:1" x14ac:dyDescent="0.3">
      <c r="A196" s="213">
        <v>167</v>
      </c>
    </row>
    <row r="197" spans="1:1" x14ac:dyDescent="0.3">
      <c r="A197" s="213">
        <v>168</v>
      </c>
    </row>
    <row r="198" spans="1:1" x14ac:dyDescent="0.3">
      <c r="A198" s="213">
        <v>169</v>
      </c>
    </row>
    <row r="199" spans="1:1" x14ac:dyDescent="0.3">
      <c r="A199" s="213">
        <v>170</v>
      </c>
    </row>
    <row r="200" spans="1:1" x14ac:dyDescent="0.3">
      <c r="A200" s="213">
        <v>171</v>
      </c>
    </row>
    <row r="201" spans="1:1" x14ac:dyDescent="0.3">
      <c r="A201" s="213">
        <v>172</v>
      </c>
    </row>
    <row r="202" spans="1:1" x14ac:dyDescent="0.3">
      <c r="A202" s="213">
        <v>173</v>
      </c>
    </row>
    <row r="203" spans="1:1" x14ac:dyDescent="0.3">
      <c r="A203" s="213">
        <v>174</v>
      </c>
    </row>
    <row r="204" spans="1:1" x14ac:dyDescent="0.3">
      <c r="A204" s="213">
        <v>175</v>
      </c>
    </row>
    <row r="205" spans="1:1" x14ac:dyDescent="0.3">
      <c r="A205" s="213">
        <v>176</v>
      </c>
    </row>
    <row r="206" spans="1:1" x14ac:dyDescent="0.3">
      <c r="A206" s="213">
        <v>177</v>
      </c>
    </row>
    <row r="207" spans="1:1" x14ac:dyDescent="0.3">
      <c r="A207" s="213">
        <v>178</v>
      </c>
    </row>
    <row r="208" spans="1:1" x14ac:dyDescent="0.3">
      <c r="A208" s="213">
        <v>179</v>
      </c>
    </row>
    <row r="209" spans="1:1" x14ac:dyDescent="0.3">
      <c r="A209" s="213">
        <v>180</v>
      </c>
    </row>
    <row r="210" spans="1:1" x14ac:dyDescent="0.3">
      <c r="A210" s="213">
        <v>181</v>
      </c>
    </row>
    <row r="211" spans="1:1" x14ac:dyDescent="0.3">
      <c r="A211" s="213">
        <v>182</v>
      </c>
    </row>
    <row r="212" spans="1:1" x14ac:dyDescent="0.3">
      <c r="A212" s="213">
        <v>183</v>
      </c>
    </row>
    <row r="213" spans="1:1" x14ac:dyDescent="0.3">
      <c r="A213" s="213">
        <v>184</v>
      </c>
    </row>
    <row r="214" spans="1:1" x14ac:dyDescent="0.3">
      <c r="A214" s="213">
        <v>185</v>
      </c>
    </row>
    <row r="215" spans="1:1" x14ac:dyDescent="0.3">
      <c r="A215" s="213">
        <v>186</v>
      </c>
    </row>
    <row r="216" spans="1:1" x14ac:dyDescent="0.3">
      <c r="A216" s="213">
        <v>187</v>
      </c>
    </row>
    <row r="217" spans="1:1" x14ac:dyDescent="0.3">
      <c r="A217" s="213">
        <v>188</v>
      </c>
    </row>
    <row r="218" spans="1:1" x14ac:dyDescent="0.3">
      <c r="A218" s="213">
        <v>189</v>
      </c>
    </row>
    <row r="219" spans="1:1" x14ac:dyDescent="0.3">
      <c r="A219" s="213">
        <v>190</v>
      </c>
    </row>
    <row r="220" spans="1:1" x14ac:dyDescent="0.3">
      <c r="A220" s="213">
        <v>191</v>
      </c>
    </row>
    <row r="221" spans="1:1" x14ac:dyDescent="0.3">
      <c r="A221" s="213">
        <v>192</v>
      </c>
    </row>
    <row r="222" spans="1:1" x14ac:dyDescent="0.3">
      <c r="A222" s="213">
        <v>193</v>
      </c>
    </row>
    <row r="223" spans="1:1" x14ac:dyDescent="0.3">
      <c r="A223" s="213">
        <v>194</v>
      </c>
    </row>
    <row r="224" spans="1:1" x14ac:dyDescent="0.3">
      <c r="A224" s="213">
        <v>195</v>
      </c>
    </row>
    <row r="225" spans="1:1" x14ac:dyDescent="0.3">
      <c r="A225" s="213">
        <v>196</v>
      </c>
    </row>
    <row r="226" spans="1:1" x14ac:dyDescent="0.3">
      <c r="A226" s="213">
        <v>197</v>
      </c>
    </row>
    <row r="227" spans="1:1" x14ac:dyDescent="0.3">
      <c r="A227" s="213">
        <v>198</v>
      </c>
    </row>
    <row r="228" spans="1:1" x14ac:dyDescent="0.3">
      <c r="A228" s="213">
        <v>199</v>
      </c>
    </row>
    <row r="229" spans="1:1" x14ac:dyDescent="0.3">
      <c r="A229" s="213">
        <v>200</v>
      </c>
    </row>
    <row r="230" spans="1:1" x14ac:dyDescent="0.3">
      <c r="A230" s="213">
        <v>201</v>
      </c>
    </row>
    <row r="231" spans="1:1" x14ac:dyDescent="0.3">
      <c r="A231" s="213">
        <v>202</v>
      </c>
    </row>
    <row r="232" spans="1:1" x14ac:dyDescent="0.3">
      <c r="A232" s="213">
        <v>203</v>
      </c>
    </row>
    <row r="233" spans="1:1" x14ac:dyDescent="0.3">
      <c r="A233" s="213">
        <v>204</v>
      </c>
    </row>
    <row r="234" spans="1:1" x14ac:dyDescent="0.3">
      <c r="A234" s="213">
        <v>205</v>
      </c>
    </row>
    <row r="235" spans="1:1" x14ac:dyDescent="0.3">
      <c r="A235" s="213">
        <v>206</v>
      </c>
    </row>
    <row r="236" spans="1:1" x14ac:dyDescent="0.3">
      <c r="A236" s="213">
        <v>207</v>
      </c>
    </row>
    <row r="237" spans="1:1" x14ac:dyDescent="0.3">
      <c r="A237" s="213">
        <v>208</v>
      </c>
    </row>
    <row r="238" spans="1:1" x14ac:dyDescent="0.3">
      <c r="A238" s="213">
        <v>209</v>
      </c>
    </row>
    <row r="239" spans="1:1" x14ac:dyDescent="0.3">
      <c r="A239" s="213">
        <v>210</v>
      </c>
    </row>
    <row r="240" spans="1:1" x14ac:dyDescent="0.3">
      <c r="A240" s="213">
        <v>211</v>
      </c>
    </row>
    <row r="241" spans="1:1" x14ac:dyDescent="0.3">
      <c r="A241" s="213">
        <v>212</v>
      </c>
    </row>
    <row r="242" spans="1:1" x14ac:dyDescent="0.3">
      <c r="A242" s="213">
        <v>213</v>
      </c>
    </row>
    <row r="243" spans="1:1" x14ac:dyDescent="0.3">
      <c r="A243" s="213">
        <v>214</v>
      </c>
    </row>
    <row r="244" spans="1:1" x14ac:dyDescent="0.3">
      <c r="A244" s="213">
        <v>215</v>
      </c>
    </row>
    <row r="245" spans="1:1" x14ac:dyDescent="0.3">
      <c r="A245" s="213">
        <v>216</v>
      </c>
    </row>
    <row r="246" spans="1:1" x14ac:dyDescent="0.3">
      <c r="A246" s="213">
        <v>217</v>
      </c>
    </row>
    <row r="247" spans="1:1" x14ac:dyDescent="0.3">
      <c r="A247" s="213">
        <v>218</v>
      </c>
    </row>
    <row r="248" spans="1:1" x14ac:dyDescent="0.3">
      <c r="A248" s="213">
        <v>219</v>
      </c>
    </row>
    <row r="249" spans="1:1" x14ac:dyDescent="0.3">
      <c r="A249" s="213">
        <v>220</v>
      </c>
    </row>
    <row r="250" spans="1:1" x14ac:dyDescent="0.3">
      <c r="A250" s="213">
        <v>221</v>
      </c>
    </row>
    <row r="251" spans="1:1" x14ac:dyDescent="0.3">
      <c r="A251" s="213">
        <v>222</v>
      </c>
    </row>
    <row r="252" spans="1:1" x14ac:dyDescent="0.3">
      <c r="A252" s="213">
        <v>223</v>
      </c>
    </row>
    <row r="253" spans="1:1" x14ac:dyDescent="0.3">
      <c r="A253" s="213">
        <v>224</v>
      </c>
    </row>
    <row r="254" spans="1:1" x14ac:dyDescent="0.3">
      <c r="A254" s="213">
        <v>225</v>
      </c>
    </row>
    <row r="255" spans="1:1" x14ac:dyDescent="0.3">
      <c r="A255" s="213">
        <v>226</v>
      </c>
    </row>
    <row r="256" spans="1:1" x14ac:dyDescent="0.3">
      <c r="A256" s="213">
        <v>227</v>
      </c>
    </row>
    <row r="257" spans="1:1" x14ac:dyDescent="0.3">
      <c r="A257" s="213">
        <v>228</v>
      </c>
    </row>
    <row r="258" spans="1:1" x14ac:dyDescent="0.3">
      <c r="A258" s="213">
        <v>229</v>
      </c>
    </row>
    <row r="259" spans="1:1" x14ac:dyDescent="0.3">
      <c r="A259" s="213">
        <v>230</v>
      </c>
    </row>
    <row r="260" spans="1:1" x14ac:dyDescent="0.3">
      <c r="A260" s="213">
        <v>231</v>
      </c>
    </row>
    <row r="261" spans="1:1" x14ac:dyDescent="0.3">
      <c r="A261" s="213">
        <v>232</v>
      </c>
    </row>
    <row r="262" spans="1:1" x14ac:dyDescent="0.3">
      <c r="A262" s="213">
        <v>233</v>
      </c>
    </row>
    <row r="263" spans="1:1" x14ac:dyDescent="0.3">
      <c r="A263" s="213">
        <v>234</v>
      </c>
    </row>
    <row r="264" spans="1:1" x14ac:dyDescent="0.3">
      <c r="A264" s="213">
        <v>235</v>
      </c>
    </row>
    <row r="265" spans="1:1" x14ac:dyDescent="0.3">
      <c r="A265" s="213">
        <v>236</v>
      </c>
    </row>
    <row r="266" spans="1:1" x14ac:dyDescent="0.3">
      <c r="A266" s="213">
        <v>237</v>
      </c>
    </row>
    <row r="267" spans="1:1" x14ac:dyDescent="0.3">
      <c r="A267" s="213">
        <v>238</v>
      </c>
    </row>
    <row r="268" spans="1:1" x14ac:dyDescent="0.3">
      <c r="A268" s="213">
        <v>239</v>
      </c>
    </row>
    <row r="269" spans="1:1" x14ac:dyDescent="0.3">
      <c r="A269" s="213">
        <v>240</v>
      </c>
    </row>
    <row r="270" spans="1:1" x14ac:dyDescent="0.3">
      <c r="A270" s="213">
        <v>241</v>
      </c>
    </row>
    <row r="271" spans="1:1" x14ac:dyDescent="0.3">
      <c r="A271" s="213">
        <v>242</v>
      </c>
    </row>
    <row r="272" spans="1:1" x14ac:dyDescent="0.3">
      <c r="A272" s="213">
        <v>243</v>
      </c>
    </row>
    <row r="273" spans="1:1" x14ac:dyDescent="0.3">
      <c r="A273" s="213">
        <v>244</v>
      </c>
    </row>
    <row r="274" spans="1:1" x14ac:dyDescent="0.3">
      <c r="A274" s="213">
        <v>245</v>
      </c>
    </row>
    <row r="275" spans="1:1" x14ac:dyDescent="0.3">
      <c r="A275" s="213">
        <v>246</v>
      </c>
    </row>
    <row r="276" spans="1:1" x14ac:dyDescent="0.3">
      <c r="A276" s="213">
        <v>247</v>
      </c>
    </row>
    <row r="277" spans="1:1" x14ac:dyDescent="0.3">
      <c r="A277" s="213">
        <v>248</v>
      </c>
    </row>
    <row r="278" spans="1:1" x14ac:dyDescent="0.3">
      <c r="A278" s="213">
        <v>249</v>
      </c>
    </row>
    <row r="279" spans="1:1" x14ac:dyDescent="0.3">
      <c r="A279" s="213">
        <v>250</v>
      </c>
    </row>
    <row r="280" spans="1:1" x14ac:dyDescent="0.3">
      <c r="A280" s="213">
        <v>251</v>
      </c>
    </row>
    <row r="281" spans="1:1" x14ac:dyDescent="0.3">
      <c r="A281" s="213">
        <v>252</v>
      </c>
    </row>
    <row r="282" spans="1:1" x14ac:dyDescent="0.3">
      <c r="A282" s="213">
        <v>253</v>
      </c>
    </row>
    <row r="283" spans="1:1" x14ac:dyDescent="0.3">
      <c r="A283" s="213">
        <v>254</v>
      </c>
    </row>
    <row r="284" spans="1:1" x14ac:dyDescent="0.3">
      <c r="A284" s="213">
        <v>255</v>
      </c>
    </row>
    <row r="285" spans="1:1" x14ac:dyDescent="0.3">
      <c r="A285" s="213">
        <v>256</v>
      </c>
    </row>
    <row r="286" spans="1:1" x14ac:dyDescent="0.3">
      <c r="A286" s="213">
        <v>257</v>
      </c>
    </row>
    <row r="287" spans="1:1" x14ac:dyDescent="0.3">
      <c r="A287" s="213">
        <v>258</v>
      </c>
    </row>
    <row r="288" spans="1:1" x14ac:dyDescent="0.3">
      <c r="A288" s="213">
        <v>259</v>
      </c>
    </row>
    <row r="289" spans="1:1" x14ac:dyDescent="0.3">
      <c r="A289" s="213">
        <v>260</v>
      </c>
    </row>
    <row r="290" spans="1:1" x14ac:dyDescent="0.3">
      <c r="A290" s="213">
        <v>261</v>
      </c>
    </row>
    <row r="291" spans="1:1" x14ac:dyDescent="0.3">
      <c r="A291" s="213">
        <v>262</v>
      </c>
    </row>
    <row r="292" spans="1:1" x14ac:dyDescent="0.3">
      <c r="A292" s="213">
        <v>263</v>
      </c>
    </row>
    <row r="293" spans="1:1" x14ac:dyDescent="0.3">
      <c r="A293" s="213">
        <v>264</v>
      </c>
    </row>
    <row r="294" spans="1:1" x14ac:dyDescent="0.3">
      <c r="A294" s="213">
        <v>265</v>
      </c>
    </row>
    <row r="295" spans="1:1" x14ac:dyDescent="0.3">
      <c r="A295" s="213">
        <v>266</v>
      </c>
    </row>
    <row r="296" spans="1:1" x14ac:dyDescent="0.3">
      <c r="A296" s="213">
        <v>267</v>
      </c>
    </row>
    <row r="297" spans="1:1" x14ac:dyDescent="0.3">
      <c r="A297" s="213">
        <v>268</v>
      </c>
    </row>
    <row r="298" spans="1:1" x14ac:dyDescent="0.3">
      <c r="A298" s="213">
        <v>269</v>
      </c>
    </row>
    <row r="299" spans="1:1" x14ac:dyDescent="0.3">
      <c r="A299" s="213">
        <v>270</v>
      </c>
    </row>
    <row r="300" spans="1:1" x14ac:dyDescent="0.3">
      <c r="A300" s="213">
        <v>271</v>
      </c>
    </row>
    <row r="301" spans="1:1" x14ac:dyDescent="0.3">
      <c r="A301" s="213">
        <v>272</v>
      </c>
    </row>
    <row r="302" spans="1:1" x14ac:dyDescent="0.3">
      <c r="A302" s="213">
        <v>273</v>
      </c>
    </row>
    <row r="303" spans="1:1" x14ac:dyDescent="0.3">
      <c r="A303" s="213">
        <v>274</v>
      </c>
    </row>
    <row r="304" spans="1:1" x14ac:dyDescent="0.3">
      <c r="A304" s="213">
        <v>275</v>
      </c>
    </row>
    <row r="305" spans="1:1" x14ac:dyDescent="0.3">
      <c r="A305" s="213">
        <v>276</v>
      </c>
    </row>
    <row r="306" spans="1:1" x14ac:dyDescent="0.3">
      <c r="A306" s="213">
        <v>277</v>
      </c>
    </row>
    <row r="307" spans="1:1" x14ac:dyDescent="0.3">
      <c r="A307" s="213">
        <v>278</v>
      </c>
    </row>
    <row r="308" spans="1:1" x14ac:dyDescent="0.3">
      <c r="A308" s="213">
        <v>279</v>
      </c>
    </row>
    <row r="309" spans="1:1" x14ac:dyDescent="0.3">
      <c r="A309" s="213">
        <v>280</v>
      </c>
    </row>
    <row r="310" spans="1:1" x14ac:dyDescent="0.3">
      <c r="A310" s="213">
        <v>281</v>
      </c>
    </row>
    <row r="311" spans="1:1" x14ac:dyDescent="0.3">
      <c r="A311" s="213">
        <v>282</v>
      </c>
    </row>
    <row r="312" spans="1:1" x14ac:dyDescent="0.3">
      <c r="A312" s="213">
        <v>283</v>
      </c>
    </row>
    <row r="313" spans="1:1" x14ac:dyDescent="0.3">
      <c r="A313" s="213">
        <v>284</v>
      </c>
    </row>
    <row r="314" spans="1:1" x14ac:dyDescent="0.3">
      <c r="A314" s="213">
        <v>285</v>
      </c>
    </row>
    <row r="315" spans="1:1" x14ac:dyDescent="0.3">
      <c r="A315" s="213">
        <v>286</v>
      </c>
    </row>
    <row r="316" spans="1:1" x14ac:dyDescent="0.3">
      <c r="A316" s="213">
        <v>287</v>
      </c>
    </row>
    <row r="317" spans="1:1" x14ac:dyDescent="0.3">
      <c r="A317" s="213">
        <v>288</v>
      </c>
    </row>
    <row r="318" spans="1:1" x14ac:dyDescent="0.3">
      <c r="A318" s="213">
        <v>289</v>
      </c>
    </row>
    <row r="319" spans="1:1" x14ac:dyDescent="0.3">
      <c r="A319" s="213">
        <v>290</v>
      </c>
    </row>
    <row r="320" spans="1:1" x14ac:dyDescent="0.3">
      <c r="A320" s="213">
        <v>291</v>
      </c>
    </row>
    <row r="321" spans="1:1" x14ac:dyDescent="0.3">
      <c r="A321" s="213">
        <v>292</v>
      </c>
    </row>
    <row r="322" spans="1:1" x14ac:dyDescent="0.3">
      <c r="A322" s="213">
        <v>293</v>
      </c>
    </row>
    <row r="323" spans="1:1" x14ac:dyDescent="0.3">
      <c r="A323" s="213">
        <v>294</v>
      </c>
    </row>
    <row r="324" spans="1:1" x14ac:dyDescent="0.3">
      <c r="A324" s="213">
        <v>295</v>
      </c>
    </row>
    <row r="325" spans="1:1" x14ac:dyDescent="0.3">
      <c r="A325" s="213">
        <v>296</v>
      </c>
    </row>
    <row r="326" spans="1:1" x14ac:dyDescent="0.3">
      <c r="A326" s="213">
        <v>297</v>
      </c>
    </row>
    <row r="327" spans="1:1" x14ac:dyDescent="0.3">
      <c r="A327" s="213">
        <v>298</v>
      </c>
    </row>
    <row r="328" spans="1:1" x14ac:dyDescent="0.3">
      <c r="A328" s="213">
        <v>299</v>
      </c>
    </row>
    <row r="329" spans="1:1" x14ac:dyDescent="0.3">
      <c r="A329" s="213">
        <v>300</v>
      </c>
    </row>
    <row r="330" spans="1:1" x14ac:dyDescent="0.3">
      <c r="A330" s="213">
        <v>301</v>
      </c>
    </row>
    <row r="331" spans="1:1" x14ac:dyDescent="0.3">
      <c r="A331" s="213">
        <v>302</v>
      </c>
    </row>
    <row r="332" spans="1:1" x14ac:dyDescent="0.3">
      <c r="A332" s="213">
        <v>303</v>
      </c>
    </row>
    <row r="333" spans="1:1" x14ac:dyDescent="0.3">
      <c r="A333" s="213">
        <v>304</v>
      </c>
    </row>
    <row r="334" spans="1:1" x14ac:dyDescent="0.3">
      <c r="A334" s="213">
        <v>305</v>
      </c>
    </row>
    <row r="335" spans="1:1" x14ac:dyDescent="0.3">
      <c r="A335" s="213">
        <v>306</v>
      </c>
    </row>
    <row r="336" spans="1:1" x14ac:dyDescent="0.3">
      <c r="A336" s="213">
        <v>307</v>
      </c>
    </row>
    <row r="337" spans="1:1" x14ac:dyDescent="0.3">
      <c r="A337" s="213">
        <v>308</v>
      </c>
    </row>
    <row r="338" spans="1:1" x14ac:dyDescent="0.3">
      <c r="A338" s="213">
        <v>309</v>
      </c>
    </row>
    <row r="339" spans="1:1" x14ac:dyDescent="0.3">
      <c r="A339" s="213">
        <v>310</v>
      </c>
    </row>
    <row r="340" spans="1:1" x14ac:dyDescent="0.3">
      <c r="A340" s="213">
        <v>311</v>
      </c>
    </row>
    <row r="341" spans="1:1" x14ac:dyDescent="0.3">
      <c r="A341" s="213">
        <v>312</v>
      </c>
    </row>
    <row r="342" spans="1:1" x14ac:dyDescent="0.3">
      <c r="A342" s="213">
        <v>313</v>
      </c>
    </row>
    <row r="343" spans="1:1" x14ac:dyDescent="0.3">
      <c r="A343" s="213">
        <v>314</v>
      </c>
    </row>
    <row r="344" spans="1:1" x14ac:dyDescent="0.3">
      <c r="A344" s="213">
        <v>315</v>
      </c>
    </row>
    <row r="345" spans="1:1" x14ac:dyDescent="0.3">
      <c r="A345" s="213">
        <v>316</v>
      </c>
    </row>
    <row r="346" spans="1:1" x14ac:dyDescent="0.3">
      <c r="A346" s="213">
        <v>317</v>
      </c>
    </row>
    <row r="347" spans="1:1" x14ac:dyDescent="0.3">
      <c r="A347" s="213">
        <v>318</v>
      </c>
    </row>
    <row r="348" spans="1:1" x14ac:dyDescent="0.3">
      <c r="A348" s="213">
        <v>319</v>
      </c>
    </row>
    <row r="349" spans="1:1" x14ac:dyDescent="0.3">
      <c r="A349" s="213">
        <v>320</v>
      </c>
    </row>
    <row r="350" spans="1:1" x14ac:dyDescent="0.3">
      <c r="A350" s="213">
        <v>321</v>
      </c>
    </row>
    <row r="351" spans="1:1" x14ac:dyDescent="0.3">
      <c r="A351" s="213">
        <v>322</v>
      </c>
    </row>
    <row r="352" spans="1:1" x14ac:dyDescent="0.3">
      <c r="A352" s="213">
        <v>323</v>
      </c>
    </row>
    <row r="353" spans="1:1" x14ac:dyDescent="0.3">
      <c r="A353" s="213">
        <v>324</v>
      </c>
    </row>
    <row r="354" spans="1:1" x14ac:dyDescent="0.3">
      <c r="A354" s="213">
        <v>325</v>
      </c>
    </row>
    <row r="355" spans="1:1" x14ac:dyDescent="0.3">
      <c r="A355" s="213">
        <v>326</v>
      </c>
    </row>
    <row r="356" spans="1:1" x14ac:dyDescent="0.3">
      <c r="A356" s="213">
        <v>327</v>
      </c>
    </row>
    <row r="357" spans="1:1" x14ac:dyDescent="0.3">
      <c r="A357" s="213">
        <v>328</v>
      </c>
    </row>
    <row r="358" spans="1:1" x14ac:dyDescent="0.3">
      <c r="A358" s="213">
        <v>329</v>
      </c>
    </row>
    <row r="359" spans="1:1" x14ac:dyDescent="0.3">
      <c r="A359" s="213">
        <v>330</v>
      </c>
    </row>
    <row r="360" spans="1:1" x14ac:dyDescent="0.3">
      <c r="A360" s="213">
        <v>331</v>
      </c>
    </row>
    <row r="361" spans="1:1" x14ac:dyDescent="0.3">
      <c r="A361" s="213">
        <v>332</v>
      </c>
    </row>
    <row r="362" spans="1:1" x14ac:dyDescent="0.3">
      <c r="A362" s="213">
        <v>333</v>
      </c>
    </row>
    <row r="363" spans="1:1" x14ac:dyDescent="0.3">
      <c r="A363" s="213">
        <v>334</v>
      </c>
    </row>
    <row r="364" spans="1:1" x14ac:dyDescent="0.3">
      <c r="A364" s="213">
        <v>335</v>
      </c>
    </row>
    <row r="365" spans="1:1" x14ac:dyDescent="0.3">
      <c r="A365" s="213">
        <v>336</v>
      </c>
    </row>
    <row r="366" spans="1:1" x14ac:dyDescent="0.3">
      <c r="A366" s="213">
        <v>337</v>
      </c>
    </row>
    <row r="367" spans="1:1" x14ac:dyDescent="0.3">
      <c r="A367" s="213">
        <v>338</v>
      </c>
    </row>
    <row r="368" spans="1:1" x14ac:dyDescent="0.3">
      <c r="A368" s="213">
        <v>339</v>
      </c>
    </row>
    <row r="369" spans="1:1" x14ac:dyDescent="0.3">
      <c r="A369" s="213">
        <v>340</v>
      </c>
    </row>
    <row r="370" spans="1:1" x14ac:dyDescent="0.3">
      <c r="A370" s="213">
        <v>341</v>
      </c>
    </row>
    <row r="371" spans="1:1" x14ac:dyDescent="0.3">
      <c r="A371" s="213">
        <v>342</v>
      </c>
    </row>
    <row r="372" spans="1:1" x14ac:dyDescent="0.3">
      <c r="A372" s="213">
        <v>343</v>
      </c>
    </row>
    <row r="373" spans="1:1" x14ac:dyDescent="0.3">
      <c r="A373" s="213">
        <v>344</v>
      </c>
    </row>
    <row r="374" spans="1:1" x14ac:dyDescent="0.3">
      <c r="A374" s="213">
        <v>345</v>
      </c>
    </row>
    <row r="375" spans="1:1" x14ac:dyDescent="0.3">
      <c r="A375" s="213">
        <v>346</v>
      </c>
    </row>
    <row r="376" spans="1:1" x14ac:dyDescent="0.3">
      <c r="A376" s="213">
        <v>347</v>
      </c>
    </row>
    <row r="377" spans="1:1" x14ac:dyDescent="0.3">
      <c r="A377" s="213">
        <v>348</v>
      </c>
    </row>
    <row r="378" spans="1:1" x14ac:dyDescent="0.3">
      <c r="A378" s="213">
        <v>349</v>
      </c>
    </row>
    <row r="379" spans="1:1" x14ac:dyDescent="0.3">
      <c r="A379" s="213">
        <v>350</v>
      </c>
    </row>
    <row r="380" spans="1:1" x14ac:dyDescent="0.3">
      <c r="A380" s="213">
        <v>351</v>
      </c>
    </row>
    <row r="381" spans="1:1" x14ac:dyDescent="0.3">
      <c r="A381" s="213">
        <v>352</v>
      </c>
    </row>
    <row r="382" spans="1:1" x14ac:dyDescent="0.3">
      <c r="A382" s="213">
        <v>353</v>
      </c>
    </row>
    <row r="383" spans="1:1" x14ac:dyDescent="0.3">
      <c r="A383" s="213">
        <v>354</v>
      </c>
    </row>
    <row r="384" spans="1:1" x14ac:dyDescent="0.3">
      <c r="A384" s="213">
        <v>355</v>
      </c>
    </row>
    <row r="385" spans="1:1" x14ac:dyDescent="0.3">
      <c r="A385" s="213">
        <v>356</v>
      </c>
    </row>
    <row r="386" spans="1:1" x14ac:dyDescent="0.3">
      <c r="A386" s="213">
        <v>357</v>
      </c>
    </row>
    <row r="387" spans="1:1" x14ac:dyDescent="0.3">
      <c r="A387" s="213">
        <v>358</v>
      </c>
    </row>
    <row r="388" spans="1:1" x14ac:dyDescent="0.3">
      <c r="A388" s="213">
        <v>359</v>
      </c>
    </row>
    <row r="389" spans="1:1" x14ac:dyDescent="0.3">
      <c r="A389" s="213">
        <v>360</v>
      </c>
    </row>
    <row r="390" spans="1:1" x14ac:dyDescent="0.3">
      <c r="A390" s="213">
        <v>361</v>
      </c>
    </row>
    <row r="391" spans="1:1" x14ac:dyDescent="0.3">
      <c r="A391" s="213">
        <v>362</v>
      </c>
    </row>
    <row r="392" spans="1:1" x14ac:dyDescent="0.3">
      <c r="A392" s="213">
        <v>363</v>
      </c>
    </row>
    <row r="393" spans="1:1" x14ac:dyDescent="0.3">
      <c r="A393" s="213">
        <v>364</v>
      </c>
    </row>
    <row r="394" spans="1:1" x14ac:dyDescent="0.3">
      <c r="A394" s="213">
        <v>365</v>
      </c>
    </row>
    <row r="395" spans="1:1" x14ac:dyDescent="0.3">
      <c r="A395" s="213">
        <v>366</v>
      </c>
    </row>
    <row r="396" spans="1:1" x14ac:dyDescent="0.3">
      <c r="A396" s="213">
        <v>367</v>
      </c>
    </row>
    <row r="397" spans="1:1" x14ac:dyDescent="0.3">
      <c r="A397" s="213">
        <v>368</v>
      </c>
    </row>
    <row r="398" spans="1:1" x14ac:dyDescent="0.3">
      <c r="A398" s="213">
        <v>369</v>
      </c>
    </row>
    <row r="399" spans="1:1" x14ac:dyDescent="0.3">
      <c r="A399" s="213">
        <v>370</v>
      </c>
    </row>
    <row r="400" spans="1:1" x14ac:dyDescent="0.3">
      <c r="A400" s="213">
        <v>371</v>
      </c>
    </row>
    <row r="401" spans="1:1" x14ac:dyDescent="0.3">
      <c r="A401" s="213">
        <v>372</v>
      </c>
    </row>
    <row r="402" spans="1:1" x14ac:dyDescent="0.3">
      <c r="A402" s="213">
        <v>373</v>
      </c>
    </row>
    <row r="403" spans="1:1" x14ac:dyDescent="0.3">
      <c r="A403" s="213">
        <v>374</v>
      </c>
    </row>
    <row r="404" spans="1:1" x14ac:dyDescent="0.3">
      <c r="A404" s="213">
        <v>375</v>
      </c>
    </row>
    <row r="405" spans="1:1" x14ac:dyDescent="0.3">
      <c r="A405" s="213">
        <v>376</v>
      </c>
    </row>
    <row r="406" spans="1:1" x14ac:dyDescent="0.3">
      <c r="A406" s="213">
        <v>377</v>
      </c>
    </row>
    <row r="407" spans="1:1" x14ac:dyDescent="0.3">
      <c r="A407" s="213">
        <v>378</v>
      </c>
    </row>
    <row r="408" spans="1:1" x14ac:dyDescent="0.3">
      <c r="A408" s="213">
        <v>379</v>
      </c>
    </row>
    <row r="409" spans="1:1" x14ac:dyDescent="0.3">
      <c r="A409" s="213">
        <v>380</v>
      </c>
    </row>
    <row r="410" spans="1:1" x14ac:dyDescent="0.3">
      <c r="A410" s="213">
        <v>381</v>
      </c>
    </row>
    <row r="411" spans="1:1" x14ac:dyDescent="0.3">
      <c r="A411" s="213">
        <v>382</v>
      </c>
    </row>
    <row r="412" spans="1:1" x14ac:dyDescent="0.3">
      <c r="A412" s="213">
        <v>383</v>
      </c>
    </row>
    <row r="413" spans="1:1" x14ac:dyDescent="0.3">
      <c r="A413" s="213">
        <v>384</v>
      </c>
    </row>
    <row r="414" spans="1:1" x14ac:dyDescent="0.3">
      <c r="A414" s="213">
        <v>385</v>
      </c>
    </row>
    <row r="415" spans="1:1" x14ac:dyDescent="0.3">
      <c r="A415" s="213">
        <v>386</v>
      </c>
    </row>
    <row r="416" spans="1:1" x14ac:dyDescent="0.3">
      <c r="A416" s="213">
        <v>387</v>
      </c>
    </row>
    <row r="417" spans="1:1" x14ac:dyDescent="0.3">
      <c r="A417" s="213">
        <v>388</v>
      </c>
    </row>
    <row r="418" spans="1:1" x14ac:dyDescent="0.3">
      <c r="A418" s="213">
        <v>389</v>
      </c>
    </row>
    <row r="419" spans="1:1" x14ac:dyDescent="0.3">
      <c r="A419" s="213">
        <v>390</v>
      </c>
    </row>
    <row r="420" spans="1:1" x14ac:dyDescent="0.3">
      <c r="A420" s="213">
        <v>391</v>
      </c>
    </row>
    <row r="421" spans="1:1" x14ac:dyDescent="0.3">
      <c r="A421" s="213">
        <v>392</v>
      </c>
    </row>
    <row r="422" spans="1:1" x14ac:dyDescent="0.3">
      <c r="A422" s="213">
        <v>393</v>
      </c>
    </row>
    <row r="423" spans="1:1" x14ac:dyDescent="0.3">
      <c r="A423" s="213">
        <v>394</v>
      </c>
    </row>
    <row r="424" spans="1:1" x14ac:dyDescent="0.3">
      <c r="A424" s="213">
        <v>395</v>
      </c>
    </row>
    <row r="425" spans="1:1" x14ac:dyDescent="0.3">
      <c r="A425" s="213">
        <v>396</v>
      </c>
    </row>
    <row r="426" spans="1:1" x14ac:dyDescent="0.3">
      <c r="A426" s="213">
        <v>397</v>
      </c>
    </row>
    <row r="427" spans="1:1" x14ac:dyDescent="0.3">
      <c r="A427" s="213">
        <v>398</v>
      </c>
    </row>
    <row r="428" spans="1:1" x14ac:dyDescent="0.3">
      <c r="A428" s="213">
        <v>399</v>
      </c>
    </row>
    <row r="429" spans="1:1" x14ac:dyDescent="0.3">
      <c r="A429" s="213">
        <v>400</v>
      </c>
    </row>
    <row r="430" spans="1:1" x14ac:dyDescent="0.3">
      <c r="A430" s="213">
        <v>401</v>
      </c>
    </row>
    <row r="431" spans="1:1" x14ac:dyDescent="0.3">
      <c r="A431" s="213">
        <v>402</v>
      </c>
    </row>
    <row r="432" spans="1:1" x14ac:dyDescent="0.3">
      <c r="A432" s="213">
        <v>403</v>
      </c>
    </row>
    <row r="433" spans="1:1" x14ac:dyDescent="0.3">
      <c r="A433" s="213">
        <v>404</v>
      </c>
    </row>
    <row r="434" spans="1:1" x14ac:dyDescent="0.3">
      <c r="A434" s="213">
        <v>405</v>
      </c>
    </row>
    <row r="435" spans="1:1" x14ac:dyDescent="0.3">
      <c r="A435" s="213">
        <v>406</v>
      </c>
    </row>
    <row r="436" spans="1:1" x14ac:dyDescent="0.3">
      <c r="A436" s="213">
        <v>407</v>
      </c>
    </row>
    <row r="437" spans="1:1" x14ac:dyDescent="0.3">
      <c r="A437" s="213">
        <v>408</v>
      </c>
    </row>
    <row r="438" spans="1:1" x14ac:dyDescent="0.3">
      <c r="A438" s="213">
        <v>409</v>
      </c>
    </row>
    <row r="439" spans="1:1" x14ac:dyDescent="0.3">
      <c r="A439" s="213">
        <v>410</v>
      </c>
    </row>
    <row r="440" spans="1:1" x14ac:dyDescent="0.3">
      <c r="A440" s="213">
        <v>411</v>
      </c>
    </row>
    <row r="441" spans="1:1" x14ac:dyDescent="0.3">
      <c r="A441" s="213">
        <v>412</v>
      </c>
    </row>
    <row r="442" spans="1:1" x14ac:dyDescent="0.3">
      <c r="A442" s="213">
        <v>413</v>
      </c>
    </row>
    <row r="443" spans="1:1" x14ac:dyDescent="0.3">
      <c r="A443" s="213">
        <v>414</v>
      </c>
    </row>
    <row r="444" spans="1:1" x14ac:dyDescent="0.3">
      <c r="A444" s="213">
        <v>415</v>
      </c>
    </row>
    <row r="445" spans="1:1" x14ac:dyDescent="0.3">
      <c r="A445" s="213">
        <v>416</v>
      </c>
    </row>
    <row r="446" spans="1:1" x14ac:dyDescent="0.3">
      <c r="A446" s="213">
        <v>417</v>
      </c>
    </row>
    <row r="447" spans="1:1" x14ac:dyDescent="0.3">
      <c r="A447" s="213">
        <v>418</v>
      </c>
    </row>
    <row r="448" spans="1:1" x14ac:dyDescent="0.3">
      <c r="A448" s="213">
        <v>419</v>
      </c>
    </row>
    <row r="449" spans="1:1" x14ac:dyDescent="0.3">
      <c r="A449" s="213">
        <v>420</v>
      </c>
    </row>
    <row r="450" spans="1:1" x14ac:dyDescent="0.3">
      <c r="A450" s="213">
        <v>421</v>
      </c>
    </row>
    <row r="451" spans="1:1" x14ac:dyDescent="0.3">
      <c r="A451" s="213">
        <v>422</v>
      </c>
    </row>
    <row r="452" spans="1:1" x14ac:dyDescent="0.3">
      <c r="A452" s="213">
        <v>423</v>
      </c>
    </row>
    <row r="453" spans="1:1" x14ac:dyDescent="0.3">
      <c r="A453" s="213">
        <v>424</v>
      </c>
    </row>
    <row r="454" spans="1:1" x14ac:dyDescent="0.3">
      <c r="A454" s="213">
        <v>425</v>
      </c>
    </row>
    <row r="455" spans="1:1" x14ac:dyDescent="0.3">
      <c r="A455" s="213">
        <v>426</v>
      </c>
    </row>
    <row r="456" spans="1:1" x14ac:dyDescent="0.3">
      <c r="A456" s="213">
        <v>427</v>
      </c>
    </row>
    <row r="457" spans="1:1" x14ac:dyDescent="0.3">
      <c r="A457" s="213">
        <v>428</v>
      </c>
    </row>
    <row r="458" spans="1:1" x14ac:dyDescent="0.3">
      <c r="A458" s="213">
        <v>429</v>
      </c>
    </row>
    <row r="459" spans="1:1" x14ac:dyDescent="0.3">
      <c r="A459" s="213">
        <v>430</v>
      </c>
    </row>
    <row r="460" spans="1:1" x14ac:dyDescent="0.3">
      <c r="A460" s="213">
        <v>431</v>
      </c>
    </row>
    <row r="461" spans="1:1" x14ac:dyDescent="0.3">
      <c r="A461" s="213">
        <v>432</v>
      </c>
    </row>
    <row r="462" spans="1:1" x14ac:dyDescent="0.3">
      <c r="A462" s="213">
        <v>433</v>
      </c>
    </row>
    <row r="463" spans="1:1" x14ac:dyDescent="0.3">
      <c r="A463" s="213">
        <v>434</v>
      </c>
    </row>
    <row r="464" spans="1:1" x14ac:dyDescent="0.3">
      <c r="A464" s="213">
        <v>435</v>
      </c>
    </row>
    <row r="465" spans="1:1" x14ac:dyDescent="0.3">
      <c r="A465" s="213">
        <v>436</v>
      </c>
    </row>
    <row r="466" spans="1:1" x14ac:dyDescent="0.3">
      <c r="A466" s="213">
        <v>437</v>
      </c>
    </row>
    <row r="467" spans="1:1" x14ac:dyDescent="0.3">
      <c r="A467" s="213">
        <v>438</v>
      </c>
    </row>
    <row r="468" spans="1:1" x14ac:dyDescent="0.3">
      <c r="A468" s="213">
        <v>439</v>
      </c>
    </row>
    <row r="469" spans="1:1" x14ac:dyDescent="0.3">
      <c r="A469" s="213">
        <v>440</v>
      </c>
    </row>
    <row r="470" spans="1:1" x14ac:dyDescent="0.3">
      <c r="A470" s="213">
        <v>441</v>
      </c>
    </row>
    <row r="471" spans="1:1" x14ac:dyDescent="0.3">
      <c r="A471" s="213">
        <v>442</v>
      </c>
    </row>
    <row r="472" spans="1:1" x14ac:dyDescent="0.3">
      <c r="A472" s="213">
        <v>443</v>
      </c>
    </row>
    <row r="473" spans="1:1" x14ac:dyDescent="0.3">
      <c r="A473" s="213">
        <v>444</v>
      </c>
    </row>
    <row r="474" spans="1:1" x14ac:dyDescent="0.3">
      <c r="A474" s="213">
        <v>445</v>
      </c>
    </row>
    <row r="475" spans="1:1" x14ac:dyDescent="0.3">
      <c r="A475" s="213">
        <v>446</v>
      </c>
    </row>
    <row r="476" spans="1:1" x14ac:dyDescent="0.3">
      <c r="A476" s="213">
        <v>447</v>
      </c>
    </row>
    <row r="477" spans="1:1" x14ac:dyDescent="0.3">
      <c r="A477" s="213">
        <v>448</v>
      </c>
    </row>
    <row r="478" spans="1:1" x14ac:dyDescent="0.3">
      <c r="A478" s="213">
        <v>449</v>
      </c>
    </row>
    <row r="479" spans="1:1" x14ac:dyDescent="0.3">
      <c r="A479" s="213">
        <v>450</v>
      </c>
    </row>
    <row r="480" spans="1:1" x14ac:dyDescent="0.3">
      <c r="A480" s="213">
        <v>451</v>
      </c>
    </row>
    <row r="481" spans="1:1" x14ac:dyDescent="0.3">
      <c r="A481" s="213">
        <v>452</v>
      </c>
    </row>
    <row r="482" spans="1:1" x14ac:dyDescent="0.3">
      <c r="A482" s="213">
        <v>453</v>
      </c>
    </row>
    <row r="483" spans="1:1" x14ac:dyDescent="0.3">
      <c r="A483" s="213">
        <v>454</v>
      </c>
    </row>
    <row r="484" spans="1:1" x14ac:dyDescent="0.3">
      <c r="A484" s="213">
        <v>455</v>
      </c>
    </row>
    <row r="485" spans="1:1" x14ac:dyDescent="0.3">
      <c r="A485" s="213">
        <v>456</v>
      </c>
    </row>
    <row r="486" spans="1:1" x14ac:dyDescent="0.3">
      <c r="A486" s="213">
        <v>457</v>
      </c>
    </row>
    <row r="487" spans="1:1" x14ac:dyDescent="0.3">
      <c r="A487" s="213">
        <v>458</v>
      </c>
    </row>
    <row r="488" spans="1:1" x14ac:dyDescent="0.3">
      <c r="A488" s="213">
        <v>459</v>
      </c>
    </row>
    <row r="489" spans="1:1" x14ac:dyDescent="0.3">
      <c r="A489" s="213">
        <v>460</v>
      </c>
    </row>
    <row r="490" spans="1:1" x14ac:dyDescent="0.3">
      <c r="A490" s="213">
        <v>461</v>
      </c>
    </row>
    <row r="491" spans="1:1" x14ac:dyDescent="0.3">
      <c r="A491" s="213">
        <v>462</v>
      </c>
    </row>
    <row r="492" spans="1:1" x14ac:dyDescent="0.3">
      <c r="A492" s="213">
        <v>463</v>
      </c>
    </row>
    <row r="493" spans="1:1" x14ac:dyDescent="0.3">
      <c r="A493" s="213">
        <v>464</v>
      </c>
    </row>
    <row r="494" spans="1:1" x14ac:dyDescent="0.3">
      <c r="A494" s="213">
        <v>465</v>
      </c>
    </row>
    <row r="495" spans="1:1" x14ac:dyDescent="0.3">
      <c r="A495" s="213">
        <v>466</v>
      </c>
    </row>
    <row r="496" spans="1:1" x14ac:dyDescent="0.3">
      <c r="A496" s="213">
        <v>467</v>
      </c>
    </row>
    <row r="497" spans="1:1" x14ac:dyDescent="0.3">
      <c r="A497" s="213">
        <v>468</v>
      </c>
    </row>
    <row r="498" spans="1:1" x14ac:dyDescent="0.3">
      <c r="A498" s="213">
        <v>469</v>
      </c>
    </row>
    <row r="499" spans="1:1" x14ac:dyDescent="0.3">
      <c r="A499" s="213">
        <v>470</v>
      </c>
    </row>
    <row r="500" spans="1:1" x14ac:dyDescent="0.3">
      <c r="A500" s="213">
        <v>471</v>
      </c>
    </row>
    <row r="501" spans="1:1" x14ac:dyDescent="0.3">
      <c r="A501" s="213">
        <v>472</v>
      </c>
    </row>
    <row r="502" spans="1:1" x14ac:dyDescent="0.3">
      <c r="A502" s="213">
        <v>473</v>
      </c>
    </row>
    <row r="503" spans="1:1" x14ac:dyDescent="0.3">
      <c r="A503" s="213">
        <v>474</v>
      </c>
    </row>
    <row r="504" spans="1:1" x14ac:dyDescent="0.3">
      <c r="A504" s="213">
        <v>475</v>
      </c>
    </row>
    <row r="505" spans="1:1" x14ac:dyDescent="0.3">
      <c r="A505" s="213">
        <v>476</v>
      </c>
    </row>
    <row r="506" spans="1:1" x14ac:dyDescent="0.3">
      <c r="A506" s="213">
        <v>477</v>
      </c>
    </row>
    <row r="507" spans="1:1" x14ac:dyDescent="0.3">
      <c r="A507" s="213">
        <v>478</v>
      </c>
    </row>
    <row r="508" spans="1:1" x14ac:dyDescent="0.3">
      <c r="A508" s="213">
        <v>479</v>
      </c>
    </row>
    <row r="509" spans="1:1" x14ac:dyDescent="0.3">
      <c r="A509" s="213">
        <v>480</v>
      </c>
    </row>
    <row r="510" spans="1:1" x14ac:dyDescent="0.3">
      <c r="A510" s="213">
        <v>481</v>
      </c>
    </row>
    <row r="511" spans="1:1" x14ac:dyDescent="0.3">
      <c r="A511" s="213">
        <v>482</v>
      </c>
    </row>
    <row r="512" spans="1:1" x14ac:dyDescent="0.3">
      <c r="A512" s="213">
        <v>483</v>
      </c>
    </row>
    <row r="513" spans="1:1" x14ac:dyDescent="0.3">
      <c r="A513" s="213">
        <v>484</v>
      </c>
    </row>
    <row r="514" spans="1:1" x14ac:dyDescent="0.3">
      <c r="A514" s="213">
        <v>485</v>
      </c>
    </row>
    <row r="515" spans="1:1" x14ac:dyDescent="0.3">
      <c r="A515" s="213">
        <v>486</v>
      </c>
    </row>
    <row r="516" spans="1:1" x14ac:dyDescent="0.3">
      <c r="A516" s="213">
        <v>487</v>
      </c>
    </row>
    <row r="517" spans="1:1" x14ac:dyDescent="0.3">
      <c r="A517" s="213">
        <v>488</v>
      </c>
    </row>
    <row r="518" spans="1:1" x14ac:dyDescent="0.3">
      <c r="A518" s="213">
        <v>489</v>
      </c>
    </row>
    <row r="519" spans="1:1" x14ac:dyDescent="0.3">
      <c r="A519" s="213">
        <v>490</v>
      </c>
    </row>
    <row r="520" spans="1:1" x14ac:dyDescent="0.3">
      <c r="A520" s="213">
        <v>491</v>
      </c>
    </row>
    <row r="521" spans="1:1" x14ac:dyDescent="0.3">
      <c r="A521" s="213">
        <v>492</v>
      </c>
    </row>
    <row r="522" spans="1:1" x14ac:dyDescent="0.3">
      <c r="A522" s="213">
        <v>493</v>
      </c>
    </row>
    <row r="523" spans="1:1" x14ac:dyDescent="0.3">
      <c r="A523" s="213">
        <v>494</v>
      </c>
    </row>
    <row r="524" spans="1:1" x14ac:dyDescent="0.3">
      <c r="A524" s="213">
        <v>495</v>
      </c>
    </row>
    <row r="525" spans="1:1" x14ac:dyDescent="0.3">
      <c r="A525" s="213">
        <v>496</v>
      </c>
    </row>
    <row r="526" spans="1:1" x14ac:dyDescent="0.3">
      <c r="A526" s="213">
        <v>497</v>
      </c>
    </row>
    <row r="527" spans="1:1" x14ac:dyDescent="0.3">
      <c r="A527" s="213">
        <v>498</v>
      </c>
    </row>
    <row r="528" spans="1:1" x14ac:dyDescent="0.3">
      <c r="A528" s="213">
        <v>499</v>
      </c>
    </row>
    <row r="529" spans="1:1" x14ac:dyDescent="0.3">
      <c r="A529" s="213">
        <v>500</v>
      </c>
    </row>
    <row r="530" spans="1:1" x14ac:dyDescent="0.3">
      <c r="A530" s="213">
        <v>501</v>
      </c>
    </row>
    <row r="531" spans="1:1" x14ac:dyDescent="0.3">
      <c r="A531" s="213">
        <v>502</v>
      </c>
    </row>
    <row r="532" spans="1:1" x14ac:dyDescent="0.3">
      <c r="A532" s="213">
        <v>503</v>
      </c>
    </row>
    <row r="533" spans="1:1" x14ac:dyDescent="0.3">
      <c r="A533" s="213">
        <v>504</v>
      </c>
    </row>
    <row r="534" spans="1:1" x14ac:dyDescent="0.3">
      <c r="A534" s="213">
        <v>505</v>
      </c>
    </row>
    <row r="535" spans="1:1" x14ac:dyDescent="0.3">
      <c r="A535" s="213">
        <v>506</v>
      </c>
    </row>
    <row r="536" spans="1:1" x14ac:dyDescent="0.3">
      <c r="A536" s="213">
        <v>507</v>
      </c>
    </row>
    <row r="537" spans="1:1" x14ac:dyDescent="0.3">
      <c r="A537" s="213">
        <v>508</v>
      </c>
    </row>
    <row r="538" spans="1:1" x14ac:dyDescent="0.3">
      <c r="A538" s="213">
        <v>509</v>
      </c>
    </row>
    <row r="539" spans="1:1" x14ac:dyDescent="0.3">
      <c r="A539" s="213">
        <v>510</v>
      </c>
    </row>
    <row r="540" spans="1:1" x14ac:dyDescent="0.3">
      <c r="A540" s="213">
        <v>511</v>
      </c>
    </row>
    <row r="541" spans="1:1" x14ac:dyDescent="0.3">
      <c r="A541" s="213">
        <v>512</v>
      </c>
    </row>
    <row r="542" spans="1:1" x14ac:dyDescent="0.3">
      <c r="A542" s="213">
        <v>513</v>
      </c>
    </row>
    <row r="543" spans="1:1" x14ac:dyDescent="0.3">
      <c r="A543" s="213">
        <v>514</v>
      </c>
    </row>
    <row r="544" spans="1:1" x14ac:dyDescent="0.3">
      <c r="A544" s="213">
        <v>515</v>
      </c>
    </row>
    <row r="545" spans="1:1" x14ac:dyDescent="0.3">
      <c r="A545" s="213">
        <v>516</v>
      </c>
    </row>
    <row r="546" spans="1:1" x14ac:dyDescent="0.3">
      <c r="A546" s="213">
        <v>517</v>
      </c>
    </row>
    <row r="547" spans="1:1" x14ac:dyDescent="0.3">
      <c r="A547" s="213">
        <v>518</v>
      </c>
    </row>
    <row r="548" spans="1:1" x14ac:dyDescent="0.3">
      <c r="A548" s="213">
        <v>519</v>
      </c>
    </row>
    <row r="549" spans="1:1" x14ac:dyDescent="0.3">
      <c r="A549" s="213">
        <v>520</v>
      </c>
    </row>
    <row r="550" spans="1:1" x14ac:dyDescent="0.3">
      <c r="A550" s="213">
        <v>521</v>
      </c>
    </row>
    <row r="551" spans="1:1" x14ac:dyDescent="0.3">
      <c r="A551" s="213">
        <v>522</v>
      </c>
    </row>
    <row r="552" spans="1:1" x14ac:dyDescent="0.3">
      <c r="A552" s="213">
        <v>523</v>
      </c>
    </row>
    <row r="553" spans="1:1" x14ac:dyDescent="0.3">
      <c r="A553" s="213">
        <v>524</v>
      </c>
    </row>
    <row r="554" spans="1:1" x14ac:dyDescent="0.3">
      <c r="A554" s="213">
        <v>525</v>
      </c>
    </row>
    <row r="555" spans="1:1" x14ac:dyDescent="0.3">
      <c r="A555" s="213">
        <v>526</v>
      </c>
    </row>
    <row r="556" spans="1:1" x14ac:dyDescent="0.3">
      <c r="A556" s="213">
        <v>527</v>
      </c>
    </row>
    <row r="557" spans="1:1" x14ac:dyDescent="0.3">
      <c r="A557" s="213">
        <v>528</v>
      </c>
    </row>
    <row r="558" spans="1:1" x14ac:dyDescent="0.3">
      <c r="A558" s="213">
        <v>529</v>
      </c>
    </row>
    <row r="559" spans="1:1" x14ac:dyDescent="0.3">
      <c r="A559" s="213">
        <v>530</v>
      </c>
    </row>
    <row r="560" spans="1:1" x14ac:dyDescent="0.3">
      <c r="A560" s="213">
        <v>531</v>
      </c>
    </row>
    <row r="561" spans="1:1" x14ac:dyDescent="0.3">
      <c r="A561" s="213">
        <v>532</v>
      </c>
    </row>
    <row r="562" spans="1:1" x14ac:dyDescent="0.3">
      <c r="A562" s="213">
        <v>533</v>
      </c>
    </row>
    <row r="563" spans="1:1" x14ac:dyDescent="0.3">
      <c r="A563" s="213">
        <v>534</v>
      </c>
    </row>
    <row r="564" spans="1:1" x14ac:dyDescent="0.3">
      <c r="A564" s="213">
        <v>535</v>
      </c>
    </row>
    <row r="565" spans="1:1" x14ac:dyDescent="0.3">
      <c r="A565" s="213">
        <v>536</v>
      </c>
    </row>
    <row r="566" spans="1:1" x14ac:dyDescent="0.3">
      <c r="A566" s="213">
        <v>537</v>
      </c>
    </row>
    <row r="567" spans="1:1" x14ac:dyDescent="0.3">
      <c r="A567" s="213">
        <v>538</v>
      </c>
    </row>
    <row r="568" spans="1:1" x14ac:dyDescent="0.3">
      <c r="A568" s="213">
        <v>539</v>
      </c>
    </row>
    <row r="569" spans="1:1" x14ac:dyDescent="0.3">
      <c r="A569" s="213">
        <v>540</v>
      </c>
    </row>
    <row r="570" spans="1:1" x14ac:dyDescent="0.3">
      <c r="A570" s="213">
        <v>541</v>
      </c>
    </row>
    <row r="571" spans="1:1" x14ac:dyDescent="0.3">
      <c r="A571" s="213">
        <v>542</v>
      </c>
    </row>
    <row r="572" spans="1:1" x14ac:dyDescent="0.3">
      <c r="A572" s="213">
        <v>543</v>
      </c>
    </row>
    <row r="573" spans="1:1" x14ac:dyDescent="0.3">
      <c r="A573" s="213">
        <v>544</v>
      </c>
    </row>
    <row r="574" spans="1:1" x14ac:dyDescent="0.3">
      <c r="A574" s="213">
        <v>545</v>
      </c>
    </row>
    <row r="575" spans="1:1" x14ac:dyDescent="0.3">
      <c r="A575" s="213">
        <v>546</v>
      </c>
    </row>
    <row r="576" spans="1:1" x14ac:dyDescent="0.3">
      <c r="A576" s="213">
        <v>547</v>
      </c>
    </row>
    <row r="577" spans="1:1" x14ac:dyDescent="0.3">
      <c r="A577" s="213">
        <v>548</v>
      </c>
    </row>
    <row r="578" spans="1:1" x14ac:dyDescent="0.3">
      <c r="A578" s="213">
        <v>549</v>
      </c>
    </row>
    <row r="579" spans="1:1" x14ac:dyDescent="0.3">
      <c r="A579" s="213">
        <v>550</v>
      </c>
    </row>
    <row r="580" spans="1:1" x14ac:dyDescent="0.3">
      <c r="A580" s="213">
        <v>551</v>
      </c>
    </row>
    <row r="581" spans="1:1" x14ac:dyDescent="0.3">
      <c r="A581" s="213">
        <v>552</v>
      </c>
    </row>
    <row r="582" spans="1:1" x14ac:dyDescent="0.3">
      <c r="A582" s="213">
        <v>553</v>
      </c>
    </row>
    <row r="583" spans="1:1" x14ac:dyDescent="0.3">
      <c r="A583" s="213">
        <v>554</v>
      </c>
    </row>
    <row r="584" spans="1:1" x14ac:dyDescent="0.3">
      <c r="A584" s="213">
        <v>555</v>
      </c>
    </row>
    <row r="585" spans="1:1" x14ac:dyDescent="0.3">
      <c r="A585" s="213">
        <v>556</v>
      </c>
    </row>
    <row r="586" spans="1:1" x14ac:dyDescent="0.3">
      <c r="A586" s="213">
        <v>557</v>
      </c>
    </row>
    <row r="587" spans="1:1" x14ac:dyDescent="0.3">
      <c r="A587" s="213">
        <v>558</v>
      </c>
    </row>
    <row r="588" spans="1:1" x14ac:dyDescent="0.3">
      <c r="A588" s="213">
        <v>559</v>
      </c>
    </row>
    <row r="589" spans="1:1" x14ac:dyDescent="0.3">
      <c r="A589" s="213">
        <v>560</v>
      </c>
    </row>
    <row r="590" spans="1:1" x14ac:dyDescent="0.3">
      <c r="A590" s="213">
        <v>561</v>
      </c>
    </row>
    <row r="591" spans="1:1" x14ac:dyDescent="0.3">
      <c r="A591" s="213">
        <v>562</v>
      </c>
    </row>
    <row r="592" spans="1:1" x14ac:dyDescent="0.3">
      <c r="A592" s="213">
        <v>563</v>
      </c>
    </row>
    <row r="593" spans="1:1" x14ac:dyDescent="0.3">
      <c r="A593" s="213">
        <v>564</v>
      </c>
    </row>
    <row r="594" spans="1:1" x14ac:dyDescent="0.3">
      <c r="A594" s="213">
        <v>565</v>
      </c>
    </row>
    <row r="595" spans="1:1" x14ac:dyDescent="0.3">
      <c r="A595" s="213">
        <v>566</v>
      </c>
    </row>
    <row r="596" spans="1:1" x14ac:dyDescent="0.3">
      <c r="A596" s="213">
        <v>567</v>
      </c>
    </row>
    <row r="597" spans="1:1" x14ac:dyDescent="0.3">
      <c r="A597" s="213">
        <v>568</v>
      </c>
    </row>
    <row r="598" spans="1:1" x14ac:dyDescent="0.3">
      <c r="A598" s="213">
        <v>569</v>
      </c>
    </row>
    <row r="599" spans="1:1" x14ac:dyDescent="0.3">
      <c r="A599" s="213">
        <v>570</v>
      </c>
    </row>
    <row r="600" spans="1:1" x14ac:dyDescent="0.3">
      <c r="A600" s="213">
        <v>571</v>
      </c>
    </row>
    <row r="601" spans="1:1" x14ac:dyDescent="0.3">
      <c r="A601" s="213">
        <v>572</v>
      </c>
    </row>
    <row r="602" spans="1:1" x14ac:dyDescent="0.3">
      <c r="A602" s="213">
        <v>573</v>
      </c>
    </row>
    <row r="603" spans="1:1" x14ac:dyDescent="0.3">
      <c r="A603" s="213">
        <v>574</v>
      </c>
    </row>
    <row r="604" spans="1:1" x14ac:dyDescent="0.3">
      <c r="A604" s="213">
        <v>575</v>
      </c>
    </row>
    <row r="605" spans="1:1" x14ac:dyDescent="0.3">
      <c r="A605" s="213">
        <v>576</v>
      </c>
    </row>
    <row r="606" spans="1:1" x14ac:dyDescent="0.3">
      <c r="A606" s="213">
        <v>577</v>
      </c>
    </row>
    <row r="607" spans="1:1" x14ac:dyDescent="0.3">
      <c r="A607" s="213">
        <v>578</v>
      </c>
    </row>
    <row r="608" spans="1:1" x14ac:dyDescent="0.3">
      <c r="A608" s="213">
        <v>579</v>
      </c>
    </row>
    <row r="609" spans="1:1" x14ac:dyDescent="0.3">
      <c r="A609" s="213">
        <v>580</v>
      </c>
    </row>
    <row r="610" spans="1:1" x14ac:dyDescent="0.3">
      <c r="A610" s="213">
        <v>581</v>
      </c>
    </row>
    <row r="611" spans="1:1" x14ac:dyDescent="0.3">
      <c r="A611" s="213">
        <v>582</v>
      </c>
    </row>
    <row r="612" spans="1:1" x14ac:dyDescent="0.3">
      <c r="A612" s="213">
        <v>583</v>
      </c>
    </row>
    <row r="613" spans="1:1" x14ac:dyDescent="0.3">
      <c r="A613" s="213">
        <v>584</v>
      </c>
    </row>
    <row r="614" spans="1:1" x14ac:dyDescent="0.3">
      <c r="A614" s="213">
        <v>585</v>
      </c>
    </row>
    <row r="615" spans="1:1" x14ac:dyDescent="0.3">
      <c r="A615" s="213">
        <v>586</v>
      </c>
    </row>
    <row r="616" spans="1:1" x14ac:dyDescent="0.3">
      <c r="A616" s="213">
        <v>587</v>
      </c>
    </row>
    <row r="617" spans="1:1" x14ac:dyDescent="0.3">
      <c r="A617" s="213">
        <v>588</v>
      </c>
    </row>
    <row r="618" spans="1:1" x14ac:dyDescent="0.3">
      <c r="A618" s="213">
        <v>589</v>
      </c>
    </row>
    <row r="619" spans="1:1" x14ac:dyDescent="0.3">
      <c r="A619" s="213">
        <v>590</v>
      </c>
    </row>
    <row r="620" spans="1:1" x14ac:dyDescent="0.3">
      <c r="A620" s="213">
        <v>591</v>
      </c>
    </row>
    <row r="621" spans="1:1" x14ac:dyDescent="0.3">
      <c r="A621" s="213">
        <v>592</v>
      </c>
    </row>
    <row r="622" spans="1:1" x14ac:dyDescent="0.3">
      <c r="A622" s="213">
        <v>593</v>
      </c>
    </row>
    <row r="623" spans="1:1" x14ac:dyDescent="0.3">
      <c r="A623" s="213">
        <v>594</v>
      </c>
    </row>
    <row r="624" spans="1:1" x14ac:dyDescent="0.3">
      <c r="A624" s="213">
        <v>595</v>
      </c>
    </row>
    <row r="625" spans="1:1" x14ac:dyDescent="0.3">
      <c r="A625" s="213">
        <v>596</v>
      </c>
    </row>
    <row r="626" spans="1:1" x14ac:dyDescent="0.3">
      <c r="A626" s="213">
        <v>597</v>
      </c>
    </row>
    <row r="627" spans="1:1" x14ac:dyDescent="0.3">
      <c r="A627" s="213">
        <v>598</v>
      </c>
    </row>
    <row r="628" spans="1:1" x14ac:dyDescent="0.3">
      <c r="A628" s="213">
        <v>599</v>
      </c>
    </row>
    <row r="629" spans="1:1" x14ac:dyDescent="0.3">
      <c r="A629" s="213">
        <v>600</v>
      </c>
    </row>
    <row r="630" spans="1:1" x14ac:dyDescent="0.3">
      <c r="A630" s="213">
        <v>601</v>
      </c>
    </row>
    <row r="631" spans="1:1" x14ac:dyDescent="0.3">
      <c r="A631" s="213">
        <v>602</v>
      </c>
    </row>
    <row r="632" spans="1:1" x14ac:dyDescent="0.3">
      <c r="A632" s="213">
        <v>603</v>
      </c>
    </row>
    <row r="633" spans="1:1" x14ac:dyDescent="0.3">
      <c r="A633" s="213">
        <v>604</v>
      </c>
    </row>
    <row r="634" spans="1:1" x14ac:dyDescent="0.3">
      <c r="A634" s="213">
        <v>605</v>
      </c>
    </row>
    <row r="635" spans="1:1" x14ac:dyDescent="0.3">
      <c r="A635" s="213">
        <v>606</v>
      </c>
    </row>
    <row r="636" spans="1:1" x14ac:dyDescent="0.3">
      <c r="A636" s="213">
        <v>607</v>
      </c>
    </row>
    <row r="637" spans="1:1" x14ac:dyDescent="0.3">
      <c r="A637" s="213">
        <v>608</v>
      </c>
    </row>
    <row r="638" spans="1:1" x14ac:dyDescent="0.3">
      <c r="A638" s="213">
        <v>609</v>
      </c>
    </row>
    <row r="639" spans="1:1" x14ac:dyDescent="0.3">
      <c r="A639" s="213">
        <v>610</v>
      </c>
    </row>
    <row r="640" spans="1:1" x14ac:dyDescent="0.3">
      <c r="A640" s="213">
        <v>611</v>
      </c>
    </row>
    <row r="641" spans="1:1" x14ac:dyDescent="0.3">
      <c r="A641" s="213">
        <v>612</v>
      </c>
    </row>
    <row r="642" spans="1:1" x14ac:dyDescent="0.3">
      <c r="A642" s="213">
        <v>613</v>
      </c>
    </row>
    <row r="643" spans="1:1" x14ac:dyDescent="0.3">
      <c r="A643" s="213">
        <v>614</v>
      </c>
    </row>
    <row r="644" spans="1:1" x14ac:dyDescent="0.3">
      <c r="A644" s="213">
        <v>615</v>
      </c>
    </row>
    <row r="645" spans="1:1" x14ac:dyDescent="0.3">
      <c r="A645" s="213">
        <v>616</v>
      </c>
    </row>
    <row r="646" spans="1:1" x14ac:dyDescent="0.3">
      <c r="A646" s="213">
        <v>617</v>
      </c>
    </row>
    <row r="647" spans="1:1" x14ac:dyDescent="0.3">
      <c r="A647" s="213">
        <v>618</v>
      </c>
    </row>
    <row r="648" spans="1:1" x14ac:dyDescent="0.3">
      <c r="A648" s="213">
        <v>619</v>
      </c>
    </row>
    <row r="649" spans="1:1" x14ac:dyDescent="0.3">
      <c r="A649" s="213">
        <v>620</v>
      </c>
    </row>
    <row r="650" spans="1:1" x14ac:dyDescent="0.3">
      <c r="A650" s="213">
        <v>621</v>
      </c>
    </row>
    <row r="651" spans="1:1" x14ac:dyDescent="0.3">
      <c r="A651" s="213">
        <v>622</v>
      </c>
    </row>
    <row r="652" spans="1:1" x14ac:dyDescent="0.3">
      <c r="A652" s="213">
        <v>623</v>
      </c>
    </row>
    <row r="653" spans="1:1" x14ac:dyDescent="0.3">
      <c r="A653" s="213">
        <v>624</v>
      </c>
    </row>
    <row r="654" spans="1:1" x14ac:dyDescent="0.3">
      <c r="A654" s="213">
        <v>625</v>
      </c>
    </row>
    <row r="655" spans="1:1" x14ac:dyDescent="0.3">
      <c r="A655" s="213">
        <v>626</v>
      </c>
    </row>
    <row r="656" spans="1:1" x14ac:dyDescent="0.3">
      <c r="A656" s="213">
        <v>627</v>
      </c>
    </row>
    <row r="657" spans="1:1" x14ac:dyDescent="0.3">
      <c r="A657" s="213">
        <v>628</v>
      </c>
    </row>
    <row r="658" spans="1:1" x14ac:dyDescent="0.3">
      <c r="A658" s="213">
        <v>629</v>
      </c>
    </row>
    <row r="659" spans="1:1" x14ac:dyDescent="0.3">
      <c r="A659" s="213">
        <v>630</v>
      </c>
    </row>
    <row r="660" spans="1:1" x14ac:dyDescent="0.3">
      <c r="A660" s="213">
        <v>631</v>
      </c>
    </row>
    <row r="661" spans="1:1" x14ac:dyDescent="0.3">
      <c r="A661" s="213">
        <v>632</v>
      </c>
    </row>
    <row r="662" spans="1:1" x14ac:dyDescent="0.3">
      <c r="A662" s="213">
        <v>633</v>
      </c>
    </row>
    <row r="663" spans="1:1" x14ac:dyDescent="0.3">
      <c r="A663" s="213">
        <v>634</v>
      </c>
    </row>
    <row r="664" spans="1:1" x14ac:dyDescent="0.3">
      <c r="A664" s="213">
        <v>635</v>
      </c>
    </row>
    <row r="665" spans="1:1" x14ac:dyDescent="0.3">
      <c r="A665" s="213">
        <v>636</v>
      </c>
    </row>
    <row r="666" spans="1:1" x14ac:dyDescent="0.3">
      <c r="A666" s="213">
        <v>637</v>
      </c>
    </row>
    <row r="667" spans="1:1" x14ac:dyDescent="0.3">
      <c r="A667" s="213">
        <v>638</v>
      </c>
    </row>
    <row r="668" spans="1:1" x14ac:dyDescent="0.3">
      <c r="A668" s="213">
        <v>639</v>
      </c>
    </row>
    <row r="669" spans="1:1" x14ac:dyDescent="0.3">
      <c r="A669" s="213">
        <v>640</v>
      </c>
    </row>
    <row r="670" spans="1:1" x14ac:dyDescent="0.3">
      <c r="A670" s="213">
        <v>641</v>
      </c>
    </row>
    <row r="671" spans="1:1" x14ac:dyDescent="0.3">
      <c r="A671" s="213">
        <v>642</v>
      </c>
    </row>
    <row r="672" spans="1:1" x14ac:dyDescent="0.3">
      <c r="A672" s="213">
        <v>643</v>
      </c>
    </row>
    <row r="673" spans="1:1" x14ac:dyDescent="0.3">
      <c r="A673" s="213">
        <v>644</v>
      </c>
    </row>
    <row r="674" spans="1:1" x14ac:dyDescent="0.3">
      <c r="A674" s="213">
        <v>645</v>
      </c>
    </row>
    <row r="675" spans="1:1" x14ac:dyDescent="0.3">
      <c r="A675" s="213">
        <v>646</v>
      </c>
    </row>
    <row r="676" spans="1:1" x14ac:dyDescent="0.3">
      <c r="A676" s="213">
        <v>647</v>
      </c>
    </row>
    <row r="677" spans="1:1" x14ac:dyDescent="0.3">
      <c r="A677" s="213">
        <v>648</v>
      </c>
    </row>
    <row r="678" spans="1:1" x14ac:dyDescent="0.3">
      <c r="A678" s="213">
        <v>649</v>
      </c>
    </row>
    <row r="679" spans="1:1" x14ac:dyDescent="0.3">
      <c r="A679" s="213">
        <v>650</v>
      </c>
    </row>
    <row r="680" spans="1:1" x14ac:dyDescent="0.3">
      <c r="A680" s="213">
        <v>651</v>
      </c>
    </row>
    <row r="681" spans="1:1" x14ac:dyDescent="0.3">
      <c r="A681" s="213">
        <v>652</v>
      </c>
    </row>
    <row r="682" spans="1:1" x14ac:dyDescent="0.3">
      <c r="A682" s="213">
        <v>653</v>
      </c>
    </row>
    <row r="683" spans="1:1" x14ac:dyDescent="0.3">
      <c r="A683" s="213">
        <v>654</v>
      </c>
    </row>
    <row r="684" spans="1:1" x14ac:dyDescent="0.3">
      <c r="A684" s="213">
        <v>655</v>
      </c>
    </row>
    <row r="685" spans="1:1" x14ac:dyDescent="0.3">
      <c r="A685" s="213">
        <v>656</v>
      </c>
    </row>
    <row r="686" spans="1:1" x14ac:dyDescent="0.3">
      <c r="A686" s="213">
        <v>657</v>
      </c>
    </row>
    <row r="687" spans="1:1" x14ac:dyDescent="0.3">
      <c r="A687" s="213">
        <v>658</v>
      </c>
    </row>
    <row r="688" spans="1:1" x14ac:dyDescent="0.3">
      <c r="A688" s="213">
        <v>659</v>
      </c>
    </row>
    <row r="689" spans="1:1" x14ac:dyDescent="0.3">
      <c r="A689" s="213">
        <v>660</v>
      </c>
    </row>
    <row r="690" spans="1:1" x14ac:dyDescent="0.3">
      <c r="A690" s="213">
        <v>661</v>
      </c>
    </row>
    <row r="691" spans="1:1" x14ac:dyDescent="0.3">
      <c r="A691" s="213">
        <v>662</v>
      </c>
    </row>
    <row r="692" spans="1:1" x14ac:dyDescent="0.3">
      <c r="A692" s="213">
        <v>663</v>
      </c>
    </row>
    <row r="693" spans="1:1" x14ac:dyDescent="0.3">
      <c r="A693" s="213">
        <v>664</v>
      </c>
    </row>
    <row r="694" spans="1:1" x14ac:dyDescent="0.3">
      <c r="A694" s="213">
        <v>665</v>
      </c>
    </row>
    <row r="695" spans="1:1" x14ac:dyDescent="0.3">
      <c r="A695" s="213">
        <v>666</v>
      </c>
    </row>
    <row r="696" spans="1:1" x14ac:dyDescent="0.3">
      <c r="A696" s="213">
        <v>667</v>
      </c>
    </row>
    <row r="697" spans="1:1" x14ac:dyDescent="0.3">
      <c r="A697" s="213">
        <v>668</v>
      </c>
    </row>
    <row r="698" spans="1:1" x14ac:dyDescent="0.3">
      <c r="A698" s="213">
        <v>669</v>
      </c>
    </row>
    <row r="699" spans="1:1" x14ac:dyDescent="0.3">
      <c r="A699" s="213">
        <v>670</v>
      </c>
    </row>
    <row r="700" spans="1:1" x14ac:dyDescent="0.3">
      <c r="A700" s="213">
        <v>671</v>
      </c>
    </row>
    <row r="701" spans="1:1" x14ac:dyDescent="0.3">
      <c r="A701" s="213">
        <v>672</v>
      </c>
    </row>
    <row r="702" spans="1:1" x14ac:dyDescent="0.3">
      <c r="A702" s="213">
        <v>673</v>
      </c>
    </row>
    <row r="703" spans="1:1" x14ac:dyDescent="0.3">
      <c r="A703" s="213">
        <v>674</v>
      </c>
    </row>
    <row r="704" spans="1:1" x14ac:dyDescent="0.3">
      <c r="A704" s="213">
        <v>675</v>
      </c>
    </row>
    <row r="705" spans="1:1" x14ac:dyDescent="0.3">
      <c r="A705" s="213">
        <v>676</v>
      </c>
    </row>
    <row r="706" spans="1:1" x14ac:dyDescent="0.3">
      <c r="A706" s="213">
        <v>677</v>
      </c>
    </row>
    <row r="707" spans="1:1" x14ac:dyDescent="0.3">
      <c r="A707" s="213">
        <v>678</v>
      </c>
    </row>
    <row r="708" spans="1:1" x14ac:dyDescent="0.3">
      <c r="A708" s="213">
        <v>679</v>
      </c>
    </row>
    <row r="709" spans="1:1" x14ac:dyDescent="0.3">
      <c r="A709" s="213">
        <v>680</v>
      </c>
    </row>
    <row r="710" spans="1:1" x14ac:dyDescent="0.3">
      <c r="A710" s="213">
        <v>681</v>
      </c>
    </row>
    <row r="711" spans="1:1" x14ac:dyDescent="0.3">
      <c r="A711" s="213">
        <v>682</v>
      </c>
    </row>
    <row r="712" spans="1:1" x14ac:dyDescent="0.3">
      <c r="A712" s="213">
        <v>683</v>
      </c>
    </row>
    <row r="713" spans="1:1" x14ac:dyDescent="0.3">
      <c r="A713" s="213">
        <v>684</v>
      </c>
    </row>
    <row r="714" spans="1:1" x14ac:dyDescent="0.3">
      <c r="A714" s="213">
        <v>685</v>
      </c>
    </row>
    <row r="715" spans="1:1" x14ac:dyDescent="0.3">
      <c r="A715" s="213">
        <v>686</v>
      </c>
    </row>
    <row r="716" spans="1:1" x14ac:dyDescent="0.3">
      <c r="A716" s="213">
        <v>687</v>
      </c>
    </row>
    <row r="717" spans="1:1" x14ac:dyDescent="0.3">
      <c r="A717" s="213">
        <v>688</v>
      </c>
    </row>
    <row r="718" spans="1:1" x14ac:dyDescent="0.3">
      <c r="A718" s="213">
        <v>689</v>
      </c>
    </row>
    <row r="719" spans="1:1" x14ac:dyDescent="0.3">
      <c r="A719" s="213">
        <v>690</v>
      </c>
    </row>
    <row r="720" spans="1:1" x14ac:dyDescent="0.3">
      <c r="A720" s="213">
        <v>691</v>
      </c>
    </row>
    <row r="721" spans="1:1" x14ac:dyDescent="0.3">
      <c r="A721" s="213">
        <v>692</v>
      </c>
    </row>
    <row r="722" spans="1:1" x14ac:dyDescent="0.3">
      <c r="A722" s="213">
        <v>693</v>
      </c>
    </row>
    <row r="723" spans="1:1" x14ac:dyDescent="0.3">
      <c r="A723" s="213">
        <v>694</v>
      </c>
    </row>
    <row r="724" spans="1:1" x14ac:dyDescent="0.3">
      <c r="A724" s="213">
        <v>695</v>
      </c>
    </row>
    <row r="725" spans="1:1" x14ac:dyDescent="0.3">
      <c r="A725" s="213">
        <v>696</v>
      </c>
    </row>
    <row r="726" spans="1:1" x14ac:dyDescent="0.3">
      <c r="A726" s="213">
        <v>697</v>
      </c>
    </row>
    <row r="727" spans="1:1" x14ac:dyDescent="0.3">
      <c r="A727" s="213">
        <v>698</v>
      </c>
    </row>
    <row r="728" spans="1:1" x14ac:dyDescent="0.3">
      <c r="A728" s="213">
        <v>699</v>
      </c>
    </row>
    <row r="729" spans="1:1" x14ac:dyDescent="0.3">
      <c r="A729" s="213">
        <v>700</v>
      </c>
    </row>
    <row r="730" spans="1:1" x14ac:dyDescent="0.3">
      <c r="A730" s="213">
        <v>701</v>
      </c>
    </row>
    <row r="731" spans="1:1" x14ac:dyDescent="0.3">
      <c r="A731" s="213">
        <v>702</v>
      </c>
    </row>
    <row r="732" spans="1:1" x14ac:dyDescent="0.3">
      <c r="A732" s="213">
        <v>703</v>
      </c>
    </row>
    <row r="733" spans="1:1" x14ac:dyDescent="0.3">
      <c r="A733" s="213">
        <v>704</v>
      </c>
    </row>
    <row r="734" spans="1:1" x14ac:dyDescent="0.3">
      <c r="A734" s="213">
        <v>705</v>
      </c>
    </row>
    <row r="735" spans="1:1" x14ac:dyDescent="0.3">
      <c r="A735" s="213">
        <v>706</v>
      </c>
    </row>
    <row r="736" spans="1:1" x14ac:dyDescent="0.3">
      <c r="A736" s="213">
        <v>707</v>
      </c>
    </row>
    <row r="737" spans="1:1" x14ac:dyDescent="0.3">
      <c r="A737" s="213">
        <v>708</v>
      </c>
    </row>
    <row r="738" spans="1:1" x14ac:dyDescent="0.3">
      <c r="A738" s="213">
        <v>709</v>
      </c>
    </row>
    <row r="739" spans="1:1" x14ac:dyDescent="0.3">
      <c r="A739" s="213">
        <v>710</v>
      </c>
    </row>
    <row r="740" spans="1:1" x14ac:dyDescent="0.3">
      <c r="A740" s="213">
        <v>711</v>
      </c>
    </row>
    <row r="741" spans="1:1" x14ac:dyDescent="0.3">
      <c r="A741" s="213">
        <v>712</v>
      </c>
    </row>
    <row r="742" spans="1:1" x14ac:dyDescent="0.3">
      <c r="A742" s="213">
        <v>713</v>
      </c>
    </row>
    <row r="743" spans="1:1" x14ac:dyDescent="0.3">
      <c r="A743" s="213">
        <v>714</v>
      </c>
    </row>
    <row r="744" spans="1:1" x14ac:dyDescent="0.3">
      <c r="A744" s="213">
        <v>715</v>
      </c>
    </row>
    <row r="745" spans="1:1" x14ac:dyDescent="0.3">
      <c r="A745" s="213">
        <v>716</v>
      </c>
    </row>
    <row r="746" spans="1:1" x14ac:dyDescent="0.3">
      <c r="A746" s="213">
        <v>717</v>
      </c>
    </row>
    <row r="747" spans="1:1" x14ac:dyDescent="0.3">
      <c r="A747" s="213">
        <v>718</v>
      </c>
    </row>
    <row r="748" spans="1:1" x14ac:dyDescent="0.3">
      <c r="A748" s="213">
        <v>719</v>
      </c>
    </row>
    <row r="749" spans="1:1" x14ac:dyDescent="0.3">
      <c r="A749" s="213">
        <v>720</v>
      </c>
    </row>
    <row r="750" spans="1:1" x14ac:dyDescent="0.3">
      <c r="A750" s="213">
        <v>721</v>
      </c>
    </row>
    <row r="751" spans="1:1" x14ac:dyDescent="0.3">
      <c r="A751" s="213">
        <v>722</v>
      </c>
    </row>
    <row r="752" spans="1:1" x14ac:dyDescent="0.3">
      <c r="A752" s="213">
        <v>723</v>
      </c>
    </row>
    <row r="753" spans="1:1" x14ac:dyDescent="0.3">
      <c r="A753" s="213">
        <v>724</v>
      </c>
    </row>
    <row r="754" spans="1:1" x14ac:dyDescent="0.3">
      <c r="A754" s="213">
        <v>725</v>
      </c>
    </row>
    <row r="755" spans="1:1" x14ac:dyDescent="0.3">
      <c r="A755" s="213">
        <v>726</v>
      </c>
    </row>
    <row r="756" spans="1:1" x14ac:dyDescent="0.3">
      <c r="A756" s="213">
        <v>727</v>
      </c>
    </row>
    <row r="757" spans="1:1" x14ac:dyDescent="0.3">
      <c r="A757" s="213">
        <v>728</v>
      </c>
    </row>
    <row r="758" spans="1:1" x14ac:dyDescent="0.3">
      <c r="A758" s="213">
        <v>729</v>
      </c>
    </row>
    <row r="759" spans="1:1" x14ac:dyDescent="0.3">
      <c r="A759" s="213">
        <v>730</v>
      </c>
    </row>
    <row r="760" spans="1:1" x14ac:dyDescent="0.3">
      <c r="A760" s="213">
        <v>731</v>
      </c>
    </row>
    <row r="761" spans="1:1" x14ac:dyDescent="0.3">
      <c r="A761" s="213">
        <v>732</v>
      </c>
    </row>
    <row r="762" spans="1:1" x14ac:dyDescent="0.3">
      <c r="A762" s="213">
        <v>733</v>
      </c>
    </row>
    <row r="763" spans="1:1" x14ac:dyDescent="0.3">
      <c r="A763" s="213">
        <v>734</v>
      </c>
    </row>
    <row r="764" spans="1:1" x14ac:dyDescent="0.3">
      <c r="A764" s="213">
        <v>735</v>
      </c>
    </row>
    <row r="765" spans="1:1" x14ac:dyDescent="0.3">
      <c r="A765" s="213">
        <v>736</v>
      </c>
    </row>
    <row r="766" spans="1:1" x14ac:dyDescent="0.3">
      <c r="A766" s="213">
        <v>737</v>
      </c>
    </row>
    <row r="767" spans="1:1" x14ac:dyDescent="0.3">
      <c r="A767" s="213">
        <v>738</v>
      </c>
    </row>
    <row r="768" spans="1:1" x14ac:dyDescent="0.3">
      <c r="A768" s="213">
        <v>739</v>
      </c>
    </row>
    <row r="769" spans="1:1" x14ac:dyDescent="0.3">
      <c r="A769" s="213">
        <v>740</v>
      </c>
    </row>
    <row r="770" spans="1:1" x14ac:dyDescent="0.3">
      <c r="A770" s="213">
        <v>741</v>
      </c>
    </row>
    <row r="771" spans="1:1" x14ac:dyDescent="0.3">
      <c r="A771" s="213">
        <v>742</v>
      </c>
    </row>
    <row r="772" spans="1:1" x14ac:dyDescent="0.3">
      <c r="A772" s="213">
        <v>743</v>
      </c>
    </row>
    <row r="773" spans="1:1" x14ac:dyDescent="0.3">
      <c r="A773" s="213">
        <v>744</v>
      </c>
    </row>
    <row r="774" spans="1:1" x14ac:dyDescent="0.3">
      <c r="A774" s="213">
        <v>745</v>
      </c>
    </row>
    <row r="775" spans="1:1" x14ac:dyDescent="0.3">
      <c r="A775" s="213">
        <v>746</v>
      </c>
    </row>
    <row r="776" spans="1:1" x14ac:dyDescent="0.3">
      <c r="A776" s="213">
        <v>747</v>
      </c>
    </row>
    <row r="777" spans="1:1" x14ac:dyDescent="0.3">
      <c r="A777" s="213">
        <v>748</v>
      </c>
    </row>
    <row r="778" spans="1:1" x14ac:dyDescent="0.3">
      <c r="A778" s="213">
        <v>749</v>
      </c>
    </row>
    <row r="779" spans="1:1" x14ac:dyDescent="0.3">
      <c r="A779" s="213">
        <v>750</v>
      </c>
    </row>
    <row r="780" spans="1:1" x14ac:dyDescent="0.3">
      <c r="A780" s="213">
        <v>751</v>
      </c>
    </row>
    <row r="781" spans="1:1" x14ac:dyDescent="0.3">
      <c r="A781" s="213">
        <v>752</v>
      </c>
    </row>
    <row r="782" spans="1:1" x14ac:dyDescent="0.3">
      <c r="A782" s="213">
        <v>753</v>
      </c>
    </row>
    <row r="783" spans="1:1" x14ac:dyDescent="0.3">
      <c r="A783" s="213">
        <v>754</v>
      </c>
    </row>
    <row r="784" spans="1:1" x14ac:dyDescent="0.3">
      <c r="A784" s="213">
        <v>755</v>
      </c>
    </row>
    <row r="785" spans="1:1" x14ac:dyDescent="0.3">
      <c r="A785" s="213">
        <v>756</v>
      </c>
    </row>
    <row r="786" spans="1:1" x14ac:dyDescent="0.3">
      <c r="A786" s="213">
        <v>757</v>
      </c>
    </row>
    <row r="787" spans="1:1" x14ac:dyDescent="0.3">
      <c r="A787" s="213">
        <v>758</v>
      </c>
    </row>
    <row r="788" spans="1:1" x14ac:dyDescent="0.3">
      <c r="A788" s="213">
        <v>759</v>
      </c>
    </row>
    <row r="789" spans="1:1" x14ac:dyDescent="0.3">
      <c r="A789" s="213">
        <v>760</v>
      </c>
    </row>
    <row r="790" spans="1:1" x14ac:dyDescent="0.3">
      <c r="A790" s="213">
        <v>761</v>
      </c>
    </row>
    <row r="791" spans="1:1" x14ac:dyDescent="0.3">
      <c r="A791" s="213">
        <v>762</v>
      </c>
    </row>
    <row r="792" spans="1:1" x14ac:dyDescent="0.3">
      <c r="A792" s="213">
        <v>763</v>
      </c>
    </row>
    <row r="793" spans="1:1" x14ac:dyDescent="0.3">
      <c r="A793" s="213">
        <v>764</v>
      </c>
    </row>
    <row r="794" spans="1:1" x14ac:dyDescent="0.3">
      <c r="A794" s="213">
        <v>765</v>
      </c>
    </row>
    <row r="795" spans="1:1" x14ac:dyDescent="0.3">
      <c r="A795" s="213">
        <v>766</v>
      </c>
    </row>
    <row r="796" spans="1:1" x14ac:dyDescent="0.3">
      <c r="A796" s="213">
        <v>767</v>
      </c>
    </row>
    <row r="797" spans="1:1" x14ac:dyDescent="0.3">
      <c r="A797" s="213">
        <v>768</v>
      </c>
    </row>
    <row r="798" spans="1:1" x14ac:dyDescent="0.3">
      <c r="A798" s="213">
        <v>769</v>
      </c>
    </row>
    <row r="799" spans="1:1" x14ac:dyDescent="0.3">
      <c r="A799" s="213">
        <v>770</v>
      </c>
    </row>
    <row r="800" spans="1:1" x14ac:dyDescent="0.3">
      <c r="A800" s="213">
        <v>771</v>
      </c>
    </row>
    <row r="801" spans="1:1" x14ac:dyDescent="0.3">
      <c r="A801" s="213">
        <v>772</v>
      </c>
    </row>
    <row r="802" spans="1:1" x14ac:dyDescent="0.3">
      <c r="A802" s="213">
        <v>773</v>
      </c>
    </row>
    <row r="803" spans="1:1" x14ac:dyDescent="0.3">
      <c r="A803" s="213">
        <v>774</v>
      </c>
    </row>
    <row r="804" spans="1:1" x14ac:dyDescent="0.3">
      <c r="A804" s="213">
        <v>775</v>
      </c>
    </row>
    <row r="805" spans="1:1" x14ac:dyDescent="0.3">
      <c r="A805" s="213">
        <v>776</v>
      </c>
    </row>
    <row r="806" spans="1:1" x14ac:dyDescent="0.3">
      <c r="A806" s="213">
        <v>777</v>
      </c>
    </row>
    <row r="807" spans="1:1" x14ac:dyDescent="0.3">
      <c r="A807" s="213">
        <v>778</v>
      </c>
    </row>
    <row r="808" spans="1:1" x14ac:dyDescent="0.3">
      <c r="A808" s="213">
        <v>779</v>
      </c>
    </row>
    <row r="809" spans="1:1" x14ac:dyDescent="0.3">
      <c r="A809" s="213">
        <v>780</v>
      </c>
    </row>
    <row r="810" spans="1:1" x14ac:dyDescent="0.3">
      <c r="A810" s="213">
        <v>781</v>
      </c>
    </row>
    <row r="811" spans="1:1" x14ac:dyDescent="0.3">
      <c r="A811" s="213">
        <v>782</v>
      </c>
    </row>
    <row r="812" spans="1:1" x14ac:dyDescent="0.3">
      <c r="A812" s="213">
        <v>783</v>
      </c>
    </row>
    <row r="813" spans="1:1" x14ac:dyDescent="0.3">
      <c r="A813" s="213">
        <v>784</v>
      </c>
    </row>
    <row r="814" spans="1:1" x14ac:dyDescent="0.3">
      <c r="A814" s="213">
        <v>785</v>
      </c>
    </row>
    <row r="815" spans="1:1" x14ac:dyDescent="0.3">
      <c r="A815" s="213">
        <v>786</v>
      </c>
    </row>
    <row r="816" spans="1:1" x14ac:dyDescent="0.3">
      <c r="A816" s="213">
        <v>787</v>
      </c>
    </row>
    <row r="817" spans="1:1" x14ac:dyDescent="0.3">
      <c r="A817" s="213">
        <v>788</v>
      </c>
    </row>
    <row r="818" spans="1:1" x14ac:dyDescent="0.3">
      <c r="A818" s="213">
        <v>789</v>
      </c>
    </row>
    <row r="819" spans="1:1" x14ac:dyDescent="0.3">
      <c r="A819" s="213">
        <v>790</v>
      </c>
    </row>
    <row r="820" spans="1:1" x14ac:dyDescent="0.3">
      <c r="A820" s="213">
        <v>791</v>
      </c>
    </row>
    <row r="821" spans="1:1" x14ac:dyDescent="0.3">
      <c r="A821" s="213">
        <v>792</v>
      </c>
    </row>
    <row r="822" spans="1:1" x14ac:dyDescent="0.3">
      <c r="A822" s="213">
        <v>793</v>
      </c>
    </row>
    <row r="823" spans="1:1" x14ac:dyDescent="0.3">
      <c r="A823" s="213">
        <v>794</v>
      </c>
    </row>
    <row r="824" spans="1:1" x14ac:dyDescent="0.3">
      <c r="A824" s="213">
        <v>795</v>
      </c>
    </row>
    <row r="825" spans="1:1" x14ac:dyDescent="0.3">
      <c r="A825" s="213">
        <v>796</v>
      </c>
    </row>
    <row r="826" spans="1:1" x14ac:dyDescent="0.3">
      <c r="A826" s="213">
        <v>797</v>
      </c>
    </row>
    <row r="827" spans="1:1" x14ac:dyDescent="0.3">
      <c r="A827" s="213">
        <v>798</v>
      </c>
    </row>
    <row r="828" spans="1:1" x14ac:dyDescent="0.3">
      <c r="A828" s="213">
        <v>799</v>
      </c>
    </row>
    <row r="829" spans="1:1" x14ac:dyDescent="0.3">
      <c r="A829" s="213">
        <v>800</v>
      </c>
    </row>
    <row r="830" spans="1:1" x14ac:dyDescent="0.3">
      <c r="A830" s="213">
        <v>801</v>
      </c>
    </row>
    <row r="831" spans="1:1" x14ac:dyDescent="0.3">
      <c r="A831" s="213">
        <v>802</v>
      </c>
    </row>
    <row r="832" spans="1:1" x14ac:dyDescent="0.3">
      <c r="A832" s="213">
        <v>803</v>
      </c>
    </row>
    <row r="833" spans="1:1" x14ac:dyDescent="0.3">
      <c r="A833" s="213">
        <v>804</v>
      </c>
    </row>
    <row r="834" spans="1:1" x14ac:dyDescent="0.3">
      <c r="A834" s="213">
        <v>805</v>
      </c>
    </row>
    <row r="835" spans="1:1" x14ac:dyDescent="0.3">
      <c r="A835" s="213">
        <v>806</v>
      </c>
    </row>
    <row r="836" spans="1:1" x14ac:dyDescent="0.3">
      <c r="A836" s="213">
        <v>807</v>
      </c>
    </row>
    <row r="837" spans="1:1" x14ac:dyDescent="0.3">
      <c r="A837" s="213">
        <v>808</v>
      </c>
    </row>
    <row r="838" spans="1:1" x14ac:dyDescent="0.3">
      <c r="A838" s="213">
        <v>809</v>
      </c>
    </row>
    <row r="839" spans="1:1" x14ac:dyDescent="0.3">
      <c r="A839" s="213">
        <v>810</v>
      </c>
    </row>
    <row r="840" spans="1:1" x14ac:dyDescent="0.3">
      <c r="A840" s="213">
        <v>811</v>
      </c>
    </row>
    <row r="841" spans="1:1" x14ac:dyDescent="0.3">
      <c r="A841" s="213">
        <v>812</v>
      </c>
    </row>
    <row r="842" spans="1:1" x14ac:dyDescent="0.3">
      <c r="A842" s="213">
        <v>813</v>
      </c>
    </row>
    <row r="843" spans="1:1" x14ac:dyDescent="0.3">
      <c r="A843" s="213">
        <v>814</v>
      </c>
    </row>
    <row r="844" spans="1:1" x14ac:dyDescent="0.3">
      <c r="A844" s="213">
        <v>815</v>
      </c>
    </row>
    <row r="845" spans="1:1" x14ac:dyDescent="0.3">
      <c r="A845" s="213">
        <v>816</v>
      </c>
    </row>
    <row r="846" spans="1:1" x14ac:dyDescent="0.3">
      <c r="A846" s="213">
        <v>817</v>
      </c>
    </row>
    <row r="847" spans="1:1" x14ac:dyDescent="0.3">
      <c r="A847" s="213">
        <v>818</v>
      </c>
    </row>
    <row r="848" spans="1:1" x14ac:dyDescent="0.3">
      <c r="A848" s="213">
        <v>819</v>
      </c>
    </row>
    <row r="849" spans="1:1" x14ac:dyDescent="0.3">
      <c r="A849" s="213">
        <v>820</v>
      </c>
    </row>
    <row r="850" spans="1:1" x14ac:dyDescent="0.3">
      <c r="A850" s="213">
        <v>821</v>
      </c>
    </row>
    <row r="851" spans="1:1" x14ac:dyDescent="0.3">
      <c r="A851" s="213">
        <v>822</v>
      </c>
    </row>
    <row r="852" spans="1:1" x14ac:dyDescent="0.3">
      <c r="A852" s="213">
        <v>823</v>
      </c>
    </row>
    <row r="853" spans="1:1" x14ac:dyDescent="0.3">
      <c r="A853" s="213">
        <v>824</v>
      </c>
    </row>
    <row r="854" spans="1:1" x14ac:dyDescent="0.3">
      <c r="A854" s="213">
        <v>825</v>
      </c>
    </row>
    <row r="855" spans="1:1" x14ac:dyDescent="0.3">
      <c r="A855" s="213">
        <v>826</v>
      </c>
    </row>
    <row r="856" spans="1:1" x14ac:dyDescent="0.3">
      <c r="A856" s="213">
        <v>827</v>
      </c>
    </row>
    <row r="857" spans="1:1" x14ac:dyDescent="0.3">
      <c r="A857" s="213">
        <v>828</v>
      </c>
    </row>
    <row r="858" spans="1:1" x14ac:dyDescent="0.3">
      <c r="A858" s="213">
        <v>829</v>
      </c>
    </row>
    <row r="859" spans="1:1" x14ac:dyDescent="0.3">
      <c r="A859" s="213">
        <v>830</v>
      </c>
    </row>
    <row r="860" spans="1:1" x14ac:dyDescent="0.3">
      <c r="A860" s="213">
        <v>831</v>
      </c>
    </row>
    <row r="861" spans="1:1" x14ac:dyDescent="0.3">
      <c r="A861" s="213">
        <v>832</v>
      </c>
    </row>
    <row r="862" spans="1:1" x14ac:dyDescent="0.3">
      <c r="A862" s="213">
        <v>833</v>
      </c>
    </row>
    <row r="863" spans="1:1" x14ac:dyDescent="0.3">
      <c r="A863" s="213">
        <v>834</v>
      </c>
    </row>
    <row r="864" spans="1:1" x14ac:dyDescent="0.3">
      <c r="A864" s="213">
        <v>835</v>
      </c>
    </row>
    <row r="865" spans="1:1" x14ac:dyDescent="0.3">
      <c r="A865" s="213">
        <v>836</v>
      </c>
    </row>
    <row r="866" spans="1:1" x14ac:dyDescent="0.3">
      <c r="A866" s="213">
        <v>837</v>
      </c>
    </row>
    <row r="867" spans="1:1" x14ac:dyDescent="0.3">
      <c r="A867" s="213">
        <v>838</v>
      </c>
    </row>
    <row r="868" spans="1:1" x14ac:dyDescent="0.3">
      <c r="A868" s="213">
        <v>839</v>
      </c>
    </row>
    <row r="869" spans="1:1" x14ac:dyDescent="0.3">
      <c r="A869" s="213">
        <v>840</v>
      </c>
    </row>
    <row r="870" spans="1:1" x14ac:dyDescent="0.3">
      <c r="A870" s="213">
        <v>841</v>
      </c>
    </row>
    <row r="871" spans="1:1" x14ac:dyDescent="0.3">
      <c r="A871" s="213">
        <v>842</v>
      </c>
    </row>
    <row r="872" spans="1:1" x14ac:dyDescent="0.3">
      <c r="A872" s="213">
        <v>843</v>
      </c>
    </row>
    <row r="873" spans="1:1" x14ac:dyDescent="0.3">
      <c r="A873" s="213">
        <v>844</v>
      </c>
    </row>
    <row r="874" spans="1:1" x14ac:dyDescent="0.3">
      <c r="A874" s="213">
        <v>845</v>
      </c>
    </row>
    <row r="875" spans="1:1" x14ac:dyDescent="0.3">
      <c r="A875" s="213">
        <v>846</v>
      </c>
    </row>
    <row r="876" spans="1:1" x14ac:dyDescent="0.3">
      <c r="A876" s="213">
        <v>847</v>
      </c>
    </row>
    <row r="877" spans="1:1" x14ac:dyDescent="0.3">
      <c r="A877" s="213">
        <v>848</v>
      </c>
    </row>
    <row r="878" spans="1:1" x14ac:dyDescent="0.3">
      <c r="A878" s="213">
        <v>849</v>
      </c>
    </row>
    <row r="879" spans="1:1" x14ac:dyDescent="0.3">
      <c r="A879" s="213">
        <v>850</v>
      </c>
    </row>
    <row r="880" spans="1:1" x14ac:dyDescent="0.3">
      <c r="A880" s="213">
        <v>851</v>
      </c>
    </row>
    <row r="881" spans="1:1" x14ac:dyDescent="0.3">
      <c r="A881" s="213">
        <v>852</v>
      </c>
    </row>
    <row r="882" spans="1:1" x14ac:dyDescent="0.3">
      <c r="A882" s="213">
        <v>853</v>
      </c>
    </row>
    <row r="883" spans="1:1" x14ac:dyDescent="0.3">
      <c r="A883" s="213">
        <v>854</v>
      </c>
    </row>
    <row r="884" spans="1:1" x14ac:dyDescent="0.3">
      <c r="A884" s="213">
        <v>855</v>
      </c>
    </row>
    <row r="885" spans="1:1" x14ac:dyDescent="0.3">
      <c r="A885" s="213">
        <v>856</v>
      </c>
    </row>
    <row r="886" spans="1:1" x14ac:dyDescent="0.3">
      <c r="A886" s="213">
        <v>857</v>
      </c>
    </row>
    <row r="887" spans="1:1" x14ac:dyDescent="0.3">
      <c r="A887" s="213">
        <v>858</v>
      </c>
    </row>
    <row r="888" spans="1:1" x14ac:dyDescent="0.3">
      <c r="A888" s="213">
        <v>859</v>
      </c>
    </row>
    <row r="889" spans="1:1" x14ac:dyDescent="0.3">
      <c r="A889" s="213">
        <v>860</v>
      </c>
    </row>
    <row r="890" spans="1:1" x14ac:dyDescent="0.3">
      <c r="A890" s="213">
        <v>861</v>
      </c>
    </row>
    <row r="891" spans="1:1" x14ac:dyDescent="0.3">
      <c r="A891" s="213">
        <v>862</v>
      </c>
    </row>
    <row r="892" spans="1:1" x14ac:dyDescent="0.3">
      <c r="A892" s="213">
        <v>863</v>
      </c>
    </row>
    <row r="893" spans="1:1" x14ac:dyDescent="0.3">
      <c r="A893" s="213">
        <v>864</v>
      </c>
    </row>
    <row r="894" spans="1:1" x14ac:dyDescent="0.3">
      <c r="A894" s="213">
        <v>865</v>
      </c>
    </row>
    <row r="895" spans="1:1" x14ac:dyDescent="0.3">
      <c r="A895" s="213">
        <v>866</v>
      </c>
    </row>
    <row r="896" spans="1:1" x14ac:dyDescent="0.3">
      <c r="A896" s="213">
        <v>867</v>
      </c>
    </row>
    <row r="897" spans="1:1" x14ac:dyDescent="0.3">
      <c r="A897" s="213">
        <v>868</v>
      </c>
    </row>
    <row r="898" spans="1:1" x14ac:dyDescent="0.3">
      <c r="A898" s="213">
        <v>869</v>
      </c>
    </row>
    <row r="899" spans="1:1" x14ac:dyDescent="0.3">
      <c r="A899" s="213">
        <v>870</v>
      </c>
    </row>
    <row r="900" spans="1:1" x14ac:dyDescent="0.3">
      <c r="A900" s="213">
        <v>871</v>
      </c>
    </row>
    <row r="901" spans="1:1" x14ac:dyDescent="0.3">
      <c r="A901" s="213">
        <v>872</v>
      </c>
    </row>
    <row r="902" spans="1:1" x14ac:dyDescent="0.3">
      <c r="A902" s="213">
        <v>873</v>
      </c>
    </row>
    <row r="903" spans="1:1" x14ac:dyDescent="0.3">
      <c r="A903" s="213">
        <v>874</v>
      </c>
    </row>
    <row r="904" spans="1:1" x14ac:dyDescent="0.3">
      <c r="A904" s="213">
        <v>875</v>
      </c>
    </row>
    <row r="905" spans="1:1" x14ac:dyDescent="0.3">
      <c r="A905" s="213">
        <v>876</v>
      </c>
    </row>
    <row r="906" spans="1:1" x14ac:dyDescent="0.3">
      <c r="A906" s="213">
        <v>877</v>
      </c>
    </row>
    <row r="907" spans="1:1" x14ac:dyDescent="0.3">
      <c r="A907" s="213">
        <v>878</v>
      </c>
    </row>
    <row r="908" spans="1:1" x14ac:dyDescent="0.3">
      <c r="A908" s="213">
        <v>879</v>
      </c>
    </row>
    <row r="909" spans="1:1" x14ac:dyDescent="0.3">
      <c r="A909" s="213">
        <v>880</v>
      </c>
    </row>
    <row r="910" spans="1:1" x14ac:dyDescent="0.3">
      <c r="A910" s="213">
        <v>881</v>
      </c>
    </row>
    <row r="911" spans="1:1" x14ac:dyDescent="0.3">
      <c r="A911" s="213">
        <v>882</v>
      </c>
    </row>
    <row r="912" spans="1:1" x14ac:dyDescent="0.3">
      <c r="A912" s="213">
        <v>883</v>
      </c>
    </row>
    <row r="913" spans="1:1" x14ac:dyDescent="0.3">
      <c r="A913" s="213">
        <v>884</v>
      </c>
    </row>
    <row r="914" spans="1:1" x14ac:dyDescent="0.3">
      <c r="A914" s="213">
        <v>885</v>
      </c>
    </row>
    <row r="915" spans="1:1" x14ac:dyDescent="0.3">
      <c r="A915" s="213">
        <v>886</v>
      </c>
    </row>
    <row r="916" spans="1:1" x14ac:dyDescent="0.3">
      <c r="A916" s="213">
        <v>887</v>
      </c>
    </row>
    <row r="917" spans="1:1" x14ac:dyDescent="0.3">
      <c r="A917" s="213">
        <v>888</v>
      </c>
    </row>
    <row r="918" spans="1:1" x14ac:dyDescent="0.3">
      <c r="A918" s="213">
        <v>889</v>
      </c>
    </row>
    <row r="919" spans="1:1" x14ac:dyDescent="0.3">
      <c r="A919" s="213">
        <v>890</v>
      </c>
    </row>
    <row r="920" spans="1:1" x14ac:dyDescent="0.3">
      <c r="A920" s="213">
        <v>891</v>
      </c>
    </row>
    <row r="921" spans="1:1" x14ac:dyDescent="0.3">
      <c r="A921" s="213">
        <v>892</v>
      </c>
    </row>
    <row r="922" spans="1:1" x14ac:dyDescent="0.3">
      <c r="A922" s="213">
        <v>893</v>
      </c>
    </row>
    <row r="923" spans="1:1" x14ac:dyDescent="0.3">
      <c r="A923" s="213">
        <v>894</v>
      </c>
    </row>
    <row r="924" spans="1:1" x14ac:dyDescent="0.3">
      <c r="A924" s="213">
        <v>895</v>
      </c>
    </row>
    <row r="925" spans="1:1" x14ac:dyDescent="0.3">
      <c r="A925" s="213">
        <v>896</v>
      </c>
    </row>
    <row r="926" spans="1:1" x14ac:dyDescent="0.3">
      <c r="A926" s="213">
        <v>897</v>
      </c>
    </row>
    <row r="927" spans="1:1" x14ac:dyDescent="0.3">
      <c r="A927" s="213">
        <v>898</v>
      </c>
    </row>
    <row r="928" spans="1:1" x14ac:dyDescent="0.3">
      <c r="A928" s="213">
        <v>899</v>
      </c>
    </row>
    <row r="929" spans="1:1" x14ac:dyDescent="0.3">
      <c r="A929" s="213">
        <v>900</v>
      </c>
    </row>
    <row r="930" spans="1:1" x14ac:dyDescent="0.3">
      <c r="A930" s="213">
        <v>901</v>
      </c>
    </row>
    <row r="931" spans="1:1" x14ac:dyDescent="0.3">
      <c r="A931" s="213">
        <v>902</v>
      </c>
    </row>
    <row r="932" spans="1:1" x14ac:dyDescent="0.3">
      <c r="A932" s="213">
        <v>903</v>
      </c>
    </row>
    <row r="933" spans="1:1" x14ac:dyDescent="0.3">
      <c r="A933" s="213">
        <v>904</v>
      </c>
    </row>
    <row r="934" spans="1:1" x14ac:dyDescent="0.3">
      <c r="A934" s="213">
        <v>905</v>
      </c>
    </row>
    <row r="935" spans="1:1" x14ac:dyDescent="0.3">
      <c r="A935" s="213">
        <v>906</v>
      </c>
    </row>
    <row r="936" spans="1:1" x14ac:dyDescent="0.3">
      <c r="A936" s="213">
        <v>907</v>
      </c>
    </row>
    <row r="937" spans="1:1" x14ac:dyDescent="0.3">
      <c r="A937" s="213">
        <v>908</v>
      </c>
    </row>
    <row r="938" spans="1:1" x14ac:dyDescent="0.3">
      <c r="A938" s="213">
        <v>909</v>
      </c>
    </row>
    <row r="939" spans="1:1" x14ac:dyDescent="0.3">
      <c r="A939" s="213">
        <v>910</v>
      </c>
    </row>
    <row r="940" spans="1:1" x14ac:dyDescent="0.3">
      <c r="A940" s="213">
        <v>911</v>
      </c>
    </row>
    <row r="941" spans="1:1" x14ac:dyDescent="0.3">
      <c r="A941" s="213">
        <v>912</v>
      </c>
    </row>
    <row r="942" spans="1:1" x14ac:dyDescent="0.3">
      <c r="A942" s="213">
        <v>913</v>
      </c>
    </row>
    <row r="943" spans="1:1" x14ac:dyDescent="0.3">
      <c r="A943" s="213">
        <v>914</v>
      </c>
    </row>
    <row r="944" spans="1:1" x14ac:dyDescent="0.3">
      <c r="A944" s="213">
        <v>915</v>
      </c>
    </row>
    <row r="945" spans="1:1" x14ac:dyDescent="0.3">
      <c r="A945" s="213">
        <v>916</v>
      </c>
    </row>
    <row r="946" spans="1:1" x14ac:dyDescent="0.3">
      <c r="A946" s="213">
        <v>917</v>
      </c>
    </row>
    <row r="947" spans="1:1" x14ac:dyDescent="0.3">
      <c r="A947" s="213">
        <v>918</v>
      </c>
    </row>
    <row r="948" spans="1:1" x14ac:dyDescent="0.3">
      <c r="A948" s="213">
        <v>919</v>
      </c>
    </row>
    <row r="949" spans="1:1" x14ac:dyDescent="0.3">
      <c r="A949" s="213">
        <v>920</v>
      </c>
    </row>
    <row r="950" spans="1:1" x14ac:dyDescent="0.3">
      <c r="A950" s="213">
        <v>921</v>
      </c>
    </row>
    <row r="951" spans="1:1" x14ac:dyDescent="0.3">
      <c r="A951" s="213">
        <v>922</v>
      </c>
    </row>
    <row r="952" spans="1:1" x14ac:dyDescent="0.3">
      <c r="A952" s="213">
        <v>923</v>
      </c>
    </row>
    <row r="953" spans="1:1" x14ac:dyDescent="0.3">
      <c r="A953" s="213">
        <v>924</v>
      </c>
    </row>
    <row r="954" spans="1:1" x14ac:dyDescent="0.3">
      <c r="A954" s="213">
        <v>925</v>
      </c>
    </row>
    <row r="955" spans="1:1" x14ac:dyDescent="0.3">
      <c r="A955" s="213">
        <v>926</v>
      </c>
    </row>
    <row r="956" spans="1:1" x14ac:dyDescent="0.3">
      <c r="A956" s="213">
        <v>927</v>
      </c>
    </row>
    <row r="957" spans="1:1" x14ac:dyDescent="0.3">
      <c r="A957" s="213">
        <v>928</v>
      </c>
    </row>
    <row r="958" spans="1:1" x14ac:dyDescent="0.3">
      <c r="A958" s="213">
        <v>929</v>
      </c>
    </row>
    <row r="959" spans="1:1" x14ac:dyDescent="0.3">
      <c r="A959" s="213">
        <v>930</v>
      </c>
    </row>
    <row r="960" spans="1:1" x14ac:dyDescent="0.3">
      <c r="A960" s="213">
        <v>931</v>
      </c>
    </row>
    <row r="961" spans="1:1" x14ac:dyDescent="0.3">
      <c r="A961" s="213">
        <v>932</v>
      </c>
    </row>
    <row r="962" spans="1:1" x14ac:dyDescent="0.3">
      <c r="A962" s="213">
        <v>933</v>
      </c>
    </row>
    <row r="963" spans="1:1" x14ac:dyDescent="0.3">
      <c r="A963" s="213">
        <v>934</v>
      </c>
    </row>
    <row r="964" spans="1:1" x14ac:dyDescent="0.3">
      <c r="A964" s="213">
        <v>935</v>
      </c>
    </row>
    <row r="965" spans="1:1" x14ac:dyDescent="0.3">
      <c r="A965" s="213">
        <v>936</v>
      </c>
    </row>
    <row r="966" spans="1:1" x14ac:dyDescent="0.3">
      <c r="A966" s="213">
        <v>937</v>
      </c>
    </row>
    <row r="967" spans="1:1" x14ac:dyDescent="0.3">
      <c r="A967" s="213">
        <v>938</v>
      </c>
    </row>
    <row r="968" spans="1:1" x14ac:dyDescent="0.3">
      <c r="A968" s="213">
        <v>939</v>
      </c>
    </row>
    <row r="969" spans="1:1" x14ac:dyDescent="0.3">
      <c r="A969" s="213">
        <v>940</v>
      </c>
    </row>
    <row r="970" spans="1:1" x14ac:dyDescent="0.3">
      <c r="A970" s="213">
        <v>941</v>
      </c>
    </row>
    <row r="971" spans="1:1" x14ac:dyDescent="0.3">
      <c r="A971" s="213">
        <v>942</v>
      </c>
    </row>
    <row r="972" spans="1:1" x14ac:dyDescent="0.3">
      <c r="A972" s="213">
        <v>943</v>
      </c>
    </row>
    <row r="973" spans="1:1" x14ac:dyDescent="0.3">
      <c r="A973" s="213">
        <v>944</v>
      </c>
    </row>
    <row r="974" spans="1:1" x14ac:dyDescent="0.3">
      <c r="A974" s="213">
        <v>945</v>
      </c>
    </row>
    <row r="975" spans="1:1" x14ac:dyDescent="0.3">
      <c r="A975" s="213">
        <v>946</v>
      </c>
    </row>
    <row r="976" spans="1:1" x14ac:dyDescent="0.3">
      <c r="A976" s="213">
        <v>947</v>
      </c>
    </row>
    <row r="977" spans="1:1" x14ac:dyDescent="0.3">
      <c r="A977" s="213">
        <v>948</v>
      </c>
    </row>
    <row r="978" spans="1:1" x14ac:dyDescent="0.3">
      <c r="A978" s="213">
        <v>949</v>
      </c>
    </row>
    <row r="979" spans="1:1" x14ac:dyDescent="0.3">
      <c r="A979" s="213">
        <v>950</v>
      </c>
    </row>
    <row r="980" spans="1:1" x14ac:dyDescent="0.3">
      <c r="A980" s="213">
        <v>951</v>
      </c>
    </row>
    <row r="981" spans="1:1" x14ac:dyDescent="0.3">
      <c r="A981" s="213">
        <v>952</v>
      </c>
    </row>
    <row r="982" spans="1:1" x14ac:dyDescent="0.3">
      <c r="A982" s="213">
        <v>953</v>
      </c>
    </row>
    <row r="983" spans="1:1" x14ac:dyDescent="0.3">
      <c r="A983" s="213">
        <v>954</v>
      </c>
    </row>
    <row r="984" spans="1:1" x14ac:dyDescent="0.3">
      <c r="A984" s="213">
        <v>955</v>
      </c>
    </row>
    <row r="985" spans="1:1" x14ac:dyDescent="0.3">
      <c r="A985" s="213">
        <v>956</v>
      </c>
    </row>
    <row r="986" spans="1:1" x14ac:dyDescent="0.3">
      <c r="A986" s="213">
        <v>957</v>
      </c>
    </row>
    <row r="987" spans="1:1" x14ac:dyDescent="0.3">
      <c r="A987" s="213">
        <v>958</v>
      </c>
    </row>
    <row r="988" spans="1:1" x14ac:dyDescent="0.3">
      <c r="A988" s="213">
        <v>959</v>
      </c>
    </row>
    <row r="989" spans="1:1" x14ac:dyDescent="0.3">
      <c r="A989" s="213">
        <v>960</v>
      </c>
    </row>
    <row r="990" spans="1:1" x14ac:dyDescent="0.3">
      <c r="A990" s="213">
        <v>961</v>
      </c>
    </row>
    <row r="991" spans="1:1" x14ac:dyDescent="0.3">
      <c r="A991" s="213">
        <v>962</v>
      </c>
    </row>
    <row r="992" spans="1:1" x14ac:dyDescent="0.3">
      <c r="A992" s="213">
        <v>963</v>
      </c>
    </row>
    <row r="993" spans="1:1" x14ac:dyDescent="0.3">
      <c r="A993" s="213">
        <v>964</v>
      </c>
    </row>
    <row r="994" spans="1:1" x14ac:dyDescent="0.3">
      <c r="A994" s="213">
        <v>965</v>
      </c>
    </row>
    <row r="995" spans="1:1" x14ac:dyDescent="0.3">
      <c r="A995" s="213">
        <v>966</v>
      </c>
    </row>
    <row r="996" spans="1:1" x14ac:dyDescent="0.3">
      <c r="A996" s="213">
        <v>967</v>
      </c>
    </row>
    <row r="997" spans="1:1" x14ac:dyDescent="0.3">
      <c r="A997" s="213">
        <v>968</v>
      </c>
    </row>
    <row r="998" spans="1:1" x14ac:dyDescent="0.3">
      <c r="A998" s="213">
        <v>969</v>
      </c>
    </row>
    <row r="999" spans="1:1" x14ac:dyDescent="0.3">
      <c r="A999" s="213">
        <v>970</v>
      </c>
    </row>
    <row r="1000" spans="1:1" x14ac:dyDescent="0.3">
      <c r="A1000" s="213">
        <v>971</v>
      </c>
    </row>
    <row r="1001" spans="1:1" x14ac:dyDescent="0.3">
      <c r="A1001" s="213">
        <v>972</v>
      </c>
    </row>
    <row r="1002" spans="1:1" x14ac:dyDescent="0.3">
      <c r="A1002" s="213">
        <v>973</v>
      </c>
    </row>
    <row r="1003" spans="1:1" x14ac:dyDescent="0.3">
      <c r="A1003" s="213">
        <v>974</v>
      </c>
    </row>
    <row r="1004" spans="1:1" x14ac:dyDescent="0.3">
      <c r="A1004" s="213">
        <v>975</v>
      </c>
    </row>
    <row r="1005" spans="1:1" x14ac:dyDescent="0.3">
      <c r="A1005" s="213">
        <v>976</v>
      </c>
    </row>
    <row r="1006" spans="1:1" x14ac:dyDescent="0.3">
      <c r="A1006" s="213">
        <v>977</v>
      </c>
    </row>
    <row r="1007" spans="1:1" x14ac:dyDescent="0.3">
      <c r="A1007" s="213">
        <v>978</v>
      </c>
    </row>
    <row r="1008" spans="1:1" x14ac:dyDescent="0.3">
      <c r="A1008" s="213">
        <v>979</v>
      </c>
    </row>
    <row r="1009" spans="1:1" x14ac:dyDescent="0.3">
      <c r="A1009" s="213">
        <v>980</v>
      </c>
    </row>
    <row r="1010" spans="1:1" x14ac:dyDescent="0.3">
      <c r="A1010" s="213">
        <v>981</v>
      </c>
    </row>
    <row r="1011" spans="1:1" x14ac:dyDescent="0.3">
      <c r="A1011" s="213">
        <v>982</v>
      </c>
    </row>
    <row r="1012" spans="1:1" x14ac:dyDescent="0.3">
      <c r="A1012" s="213">
        <v>983</v>
      </c>
    </row>
    <row r="1013" spans="1:1" x14ac:dyDescent="0.3">
      <c r="A1013" s="213">
        <v>984</v>
      </c>
    </row>
    <row r="1014" spans="1:1" x14ac:dyDescent="0.3">
      <c r="A1014" s="213">
        <v>985</v>
      </c>
    </row>
    <row r="1015" spans="1:1" x14ac:dyDescent="0.3">
      <c r="A1015" s="213">
        <v>986</v>
      </c>
    </row>
    <row r="1016" spans="1:1" x14ac:dyDescent="0.3">
      <c r="A1016" s="213">
        <v>987</v>
      </c>
    </row>
    <row r="1017" spans="1:1" x14ac:dyDescent="0.3">
      <c r="A1017" s="213">
        <v>988</v>
      </c>
    </row>
    <row r="1018" spans="1:1" x14ac:dyDescent="0.3">
      <c r="A1018" s="213">
        <v>989</v>
      </c>
    </row>
    <row r="1019" spans="1:1" x14ac:dyDescent="0.3">
      <c r="A1019" s="213">
        <v>990</v>
      </c>
    </row>
    <row r="1020" spans="1:1" x14ac:dyDescent="0.3">
      <c r="A1020" s="213">
        <v>991</v>
      </c>
    </row>
    <row r="1021" spans="1:1" x14ac:dyDescent="0.3">
      <c r="A1021" s="213">
        <v>992</v>
      </c>
    </row>
    <row r="1022" spans="1:1" x14ac:dyDescent="0.3">
      <c r="A1022" s="213">
        <v>993</v>
      </c>
    </row>
    <row r="1023" spans="1:1" x14ac:dyDescent="0.3">
      <c r="A1023" s="213">
        <v>994</v>
      </c>
    </row>
    <row r="1024" spans="1:1" x14ac:dyDescent="0.3">
      <c r="A1024" s="213">
        <v>995</v>
      </c>
    </row>
    <row r="1025" spans="1:1" x14ac:dyDescent="0.3">
      <c r="A1025" s="213">
        <v>996</v>
      </c>
    </row>
    <row r="1026" spans="1:1" x14ac:dyDescent="0.3">
      <c r="A1026" s="213">
        <v>997</v>
      </c>
    </row>
    <row r="1027" spans="1:1" x14ac:dyDescent="0.3">
      <c r="A1027" s="213">
        <v>998</v>
      </c>
    </row>
    <row r="1028" spans="1:1" x14ac:dyDescent="0.3">
      <c r="A1028" s="213">
        <v>999</v>
      </c>
    </row>
    <row r="1029" spans="1:1" x14ac:dyDescent="0.3">
      <c r="A1029" s="213">
        <v>1000</v>
      </c>
    </row>
    <row r="1030" spans="1:1" x14ac:dyDescent="0.3">
      <c r="A1030" s="213">
        <v>1001</v>
      </c>
    </row>
    <row r="1031" spans="1:1" x14ac:dyDescent="0.3">
      <c r="A1031" s="213">
        <v>1002</v>
      </c>
    </row>
    <row r="1032" spans="1:1" x14ac:dyDescent="0.3">
      <c r="A1032" s="213">
        <v>1003</v>
      </c>
    </row>
    <row r="1033" spans="1:1" x14ac:dyDescent="0.3">
      <c r="A1033" s="213">
        <v>1004</v>
      </c>
    </row>
    <row r="1034" spans="1:1" x14ac:dyDescent="0.3">
      <c r="A1034" s="213">
        <v>1005</v>
      </c>
    </row>
    <row r="1035" spans="1:1" x14ac:dyDescent="0.3">
      <c r="A1035" s="213">
        <v>1006</v>
      </c>
    </row>
    <row r="1036" spans="1:1" x14ac:dyDescent="0.3">
      <c r="A1036" s="213">
        <v>1007</v>
      </c>
    </row>
    <row r="1037" spans="1:1" x14ac:dyDescent="0.3">
      <c r="A1037" s="213">
        <v>1008</v>
      </c>
    </row>
    <row r="1038" spans="1:1" x14ac:dyDescent="0.3">
      <c r="A1038" s="213">
        <v>1009</v>
      </c>
    </row>
    <row r="1039" spans="1:1" x14ac:dyDescent="0.3">
      <c r="A1039" s="213">
        <v>1010</v>
      </c>
    </row>
    <row r="1040" spans="1:1" x14ac:dyDescent="0.3">
      <c r="A1040" s="213">
        <v>1011</v>
      </c>
    </row>
    <row r="1041" spans="1:1" x14ac:dyDescent="0.3">
      <c r="A1041" s="213">
        <v>1012</v>
      </c>
    </row>
    <row r="1042" spans="1:1" x14ac:dyDescent="0.3">
      <c r="A1042" s="213">
        <v>1013</v>
      </c>
    </row>
    <row r="1043" spans="1:1" x14ac:dyDescent="0.3">
      <c r="A1043" s="213">
        <v>1014</v>
      </c>
    </row>
    <row r="1044" spans="1:1" x14ac:dyDescent="0.3">
      <c r="A1044" s="213">
        <v>1015</v>
      </c>
    </row>
    <row r="1045" spans="1:1" x14ac:dyDescent="0.3">
      <c r="A1045" s="213">
        <v>1016</v>
      </c>
    </row>
    <row r="1046" spans="1:1" x14ac:dyDescent="0.3">
      <c r="A1046" s="213">
        <v>1017</v>
      </c>
    </row>
    <row r="1047" spans="1:1" x14ac:dyDescent="0.3">
      <c r="A1047" s="213">
        <v>1018</v>
      </c>
    </row>
    <row r="1048" spans="1:1" x14ac:dyDescent="0.3">
      <c r="A1048" s="213">
        <v>1019</v>
      </c>
    </row>
    <row r="1049" spans="1:1" x14ac:dyDescent="0.3">
      <c r="A1049" s="213">
        <v>1020</v>
      </c>
    </row>
    <row r="1050" spans="1:1" x14ac:dyDescent="0.3">
      <c r="A1050" s="213">
        <v>1021</v>
      </c>
    </row>
    <row r="1051" spans="1:1" x14ac:dyDescent="0.3">
      <c r="A1051" s="213">
        <v>1022</v>
      </c>
    </row>
    <row r="1052" spans="1:1" x14ac:dyDescent="0.3">
      <c r="A1052" s="213">
        <v>1023</v>
      </c>
    </row>
    <row r="1053" spans="1:1" x14ac:dyDescent="0.3">
      <c r="A1053" s="213">
        <v>1024</v>
      </c>
    </row>
    <row r="1054" spans="1:1" x14ac:dyDescent="0.3">
      <c r="A1054" s="213">
        <v>1025</v>
      </c>
    </row>
    <row r="1055" spans="1:1" x14ac:dyDescent="0.3">
      <c r="A1055" s="213">
        <v>1026</v>
      </c>
    </row>
    <row r="1056" spans="1:1" x14ac:dyDescent="0.3">
      <c r="A1056" s="213">
        <v>1027</v>
      </c>
    </row>
    <row r="1057" spans="1:1" x14ac:dyDescent="0.3">
      <c r="A1057" s="213">
        <v>1028</v>
      </c>
    </row>
    <row r="1058" spans="1:1" x14ac:dyDescent="0.3">
      <c r="A1058" s="213">
        <v>1029</v>
      </c>
    </row>
    <row r="1059" spans="1:1" x14ac:dyDescent="0.3">
      <c r="A1059" s="213">
        <v>1030</v>
      </c>
    </row>
    <row r="1060" spans="1:1" x14ac:dyDescent="0.3">
      <c r="A1060" s="213">
        <v>1031</v>
      </c>
    </row>
    <row r="1061" spans="1:1" x14ac:dyDescent="0.3">
      <c r="A1061" s="213">
        <v>1032</v>
      </c>
    </row>
    <row r="1062" spans="1:1" x14ac:dyDescent="0.3">
      <c r="A1062" s="213">
        <v>1033</v>
      </c>
    </row>
    <row r="1063" spans="1:1" x14ac:dyDescent="0.3">
      <c r="A1063" s="213">
        <v>1034</v>
      </c>
    </row>
    <row r="1064" spans="1:1" x14ac:dyDescent="0.3">
      <c r="A1064" s="213">
        <v>1035</v>
      </c>
    </row>
    <row r="1065" spans="1:1" x14ac:dyDescent="0.3">
      <c r="A1065" s="213">
        <v>1036</v>
      </c>
    </row>
    <row r="1066" spans="1:1" x14ac:dyDescent="0.3">
      <c r="A1066" s="213">
        <v>1037</v>
      </c>
    </row>
    <row r="1067" spans="1:1" x14ac:dyDescent="0.3">
      <c r="A1067" s="213">
        <v>1038</v>
      </c>
    </row>
    <row r="1068" spans="1:1" x14ac:dyDescent="0.3">
      <c r="A1068" s="213">
        <v>1039</v>
      </c>
    </row>
    <row r="1069" spans="1:1" x14ac:dyDescent="0.3">
      <c r="A1069" s="213">
        <v>1040</v>
      </c>
    </row>
    <row r="1070" spans="1:1" x14ac:dyDescent="0.3">
      <c r="A1070" s="213">
        <v>1041</v>
      </c>
    </row>
    <row r="1071" spans="1:1" x14ac:dyDescent="0.3">
      <c r="A1071" s="213">
        <v>1042</v>
      </c>
    </row>
    <row r="1072" spans="1:1" x14ac:dyDescent="0.3">
      <c r="A1072" s="213">
        <v>1043</v>
      </c>
    </row>
    <row r="1073" spans="1:1" x14ac:dyDescent="0.3">
      <c r="A1073" s="213">
        <v>1044</v>
      </c>
    </row>
    <row r="1074" spans="1:1" x14ac:dyDescent="0.3">
      <c r="A1074" s="213">
        <v>1045</v>
      </c>
    </row>
    <row r="1075" spans="1:1" x14ac:dyDescent="0.3">
      <c r="A1075" s="213">
        <v>1046</v>
      </c>
    </row>
    <row r="1076" spans="1:1" x14ac:dyDescent="0.3">
      <c r="A1076" s="213">
        <v>1047</v>
      </c>
    </row>
    <row r="1077" spans="1:1" x14ac:dyDescent="0.3">
      <c r="A1077" s="213">
        <v>1048</v>
      </c>
    </row>
    <row r="1078" spans="1:1" x14ac:dyDescent="0.3">
      <c r="A1078" s="213">
        <v>1049</v>
      </c>
    </row>
    <row r="1079" spans="1:1" x14ac:dyDescent="0.3">
      <c r="A1079" s="213">
        <v>1050</v>
      </c>
    </row>
    <row r="1080" spans="1:1" x14ac:dyDescent="0.3">
      <c r="A1080" s="213">
        <v>1051</v>
      </c>
    </row>
    <row r="1081" spans="1:1" x14ac:dyDescent="0.3">
      <c r="A1081" s="213">
        <v>1052</v>
      </c>
    </row>
    <row r="1082" spans="1:1" x14ac:dyDescent="0.3">
      <c r="A1082" s="213">
        <v>1053</v>
      </c>
    </row>
    <row r="1083" spans="1:1" x14ac:dyDescent="0.3">
      <c r="A1083" s="213">
        <v>1054</v>
      </c>
    </row>
    <row r="1084" spans="1:1" x14ac:dyDescent="0.3">
      <c r="A1084" s="213">
        <v>1055</v>
      </c>
    </row>
    <row r="1085" spans="1:1" x14ac:dyDescent="0.3">
      <c r="A1085" s="213">
        <v>1056</v>
      </c>
    </row>
    <row r="1086" spans="1:1" x14ac:dyDescent="0.3">
      <c r="A1086" s="213">
        <v>1057</v>
      </c>
    </row>
    <row r="1087" spans="1:1" x14ac:dyDescent="0.3">
      <c r="A1087" s="213">
        <v>1058</v>
      </c>
    </row>
    <row r="1088" spans="1:1" x14ac:dyDescent="0.3">
      <c r="A1088" s="213">
        <v>1059</v>
      </c>
    </row>
    <row r="1089" spans="1:1" x14ac:dyDescent="0.3">
      <c r="A1089" s="213">
        <v>1060</v>
      </c>
    </row>
    <row r="1090" spans="1:1" x14ac:dyDescent="0.3">
      <c r="A1090" s="213">
        <v>1061</v>
      </c>
    </row>
    <row r="1091" spans="1:1" x14ac:dyDescent="0.3">
      <c r="A1091" s="213">
        <v>1062</v>
      </c>
    </row>
    <row r="1092" spans="1:1" x14ac:dyDescent="0.3">
      <c r="A1092" s="213">
        <v>1063</v>
      </c>
    </row>
    <row r="1093" spans="1:1" x14ac:dyDescent="0.3">
      <c r="A1093" s="213">
        <v>1064</v>
      </c>
    </row>
    <row r="1094" spans="1:1" x14ac:dyDescent="0.3">
      <c r="A1094" s="213">
        <v>1065</v>
      </c>
    </row>
    <row r="1095" spans="1:1" x14ac:dyDescent="0.3">
      <c r="A1095" s="213">
        <v>1066</v>
      </c>
    </row>
    <row r="1096" spans="1:1" x14ac:dyDescent="0.3">
      <c r="A1096" s="213">
        <v>1067</v>
      </c>
    </row>
    <row r="1097" spans="1:1" x14ac:dyDescent="0.3">
      <c r="A1097" s="213">
        <v>1068</v>
      </c>
    </row>
    <row r="1098" spans="1:1" x14ac:dyDescent="0.3">
      <c r="A1098" s="213">
        <v>1069</v>
      </c>
    </row>
    <row r="1099" spans="1:1" x14ac:dyDescent="0.3">
      <c r="A1099" s="213">
        <v>1070</v>
      </c>
    </row>
    <row r="1100" spans="1:1" x14ac:dyDescent="0.3">
      <c r="A1100" s="213">
        <v>1071</v>
      </c>
    </row>
    <row r="1101" spans="1:1" x14ac:dyDescent="0.3">
      <c r="A1101" s="213">
        <v>1072</v>
      </c>
    </row>
    <row r="1102" spans="1:1" x14ac:dyDescent="0.3">
      <c r="A1102" s="213">
        <v>1073</v>
      </c>
    </row>
    <row r="1103" spans="1:1" x14ac:dyDescent="0.3">
      <c r="A1103" s="213">
        <v>1074</v>
      </c>
    </row>
    <row r="1104" spans="1:1" x14ac:dyDescent="0.3">
      <c r="A1104" s="213">
        <v>1075</v>
      </c>
    </row>
    <row r="1105" spans="1:1" x14ac:dyDescent="0.3">
      <c r="A1105" s="213">
        <v>1076</v>
      </c>
    </row>
    <row r="1106" spans="1:1" x14ac:dyDescent="0.3">
      <c r="A1106" s="213">
        <v>1077</v>
      </c>
    </row>
    <row r="1107" spans="1:1" x14ac:dyDescent="0.3">
      <c r="A1107" s="213">
        <v>1078</v>
      </c>
    </row>
    <row r="1108" spans="1:1" x14ac:dyDescent="0.3">
      <c r="A1108" s="213">
        <v>1079</v>
      </c>
    </row>
    <row r="1109" spans="1:1" x14ac:dyDescent="0.3">
      <c r="A1109" s="213">
        <v>1080</v>
      </c>
    </row>
    <row r="1110" spans="1:1" x14ac:dyDescent="0.3">
      <c r="A1110" s="213">
        <v>1081</v>
      </c>
    </row>
    <row r="1111" spans="1:1" x14ac:dyDescent="0.3">
      <c r="A1111" s="213">
        <v>1082</v>
      </c>
    </row>
    <row r="1112" spans="1:1" x14ac:dyDescent="0.3">
      <c r="A1112" s="213">
        <v>1083</v>
      </c>
    </row>
    <row r="1113" spans="1:1" x14ac:dyDescent="0.3">
      <c r="A1113" s="213">
        <v>1084</v>
      </c>
    </row>
    <row r="1114" spans="1:1" x14ac:dyDescent="0.3">
      <c r="A1114" s="213">
        <v>1085</v>
      </c>
    </row>
    <row r="1115" spans="1:1" x14ac:dyDescent="0.3">
      <c r="A1115" s="213">
        <v>1086</v>
      </c>
    </row>
    <row r="1116" spans="1:1" x14ac:dyDescent="0.3">
      <c r="A1116" s="213">
        <v>1087</v>
      </c>
    </row>
    <row r="1117" spans="1:1" x14ac:dyDescent="0.3">
      <c r="A1117" s="213">
        <v>1088</v>
      </c>
    </row>
    <row r="1118" spans="1:1" x14ac:dyDescent="0.3">
      <c r="A1118" s="213">
        <v>1089</v>
      </c>
    </row>
    <row r="1119" spans="1:1" x14ac:dyDescent="0.3">
      <c r="A1119" s="213">
        <v>1090</v>
      </c>
    </row>
    <row r="1120" spans="1:1" x14ac:dyDescent="0.3">
      <c r="A1120" s="213">
        <v>1091</v>
      </c>
    </row>
    <row r="1121" spans="1:1" x14ac:dyDescent="0.3">
      <c r="A1121" s="213">
        <v>1092</v>
      </c>
    </row>
    <row r="1122" spans="1:1" x14ac:dyDescent="0.3">
      <c r="A1122" s="213">
        <v>1093</v>
      </c>
    </row>
    <row r="1123" spans="1:1" x14ac:dyDescent="0.3">
      <c r="A1123" s="213">
        <v>1094</v>
      </c>
    </row>
    <row r="1124" spans="1:1" x14ac:dyDescent="0.3">
      <c r="A1124" s="213">
        <v>1095</v>
      </c>
    </row>
    <row r="1125" spans="1:1" x14ac:dyDescent="0.3">
      <c r="A1125" s="213">
        <v>1096</v>
      </c>
    </row>
    <row r="1126" spans="1:1" x14ac:dyDescent="0.3">
      <c r="A1126" s="213">
        <v>1097</v>
      </c>
    </row>
    <row r="1127" spans="1:1" x14ac:dyDescent="0.3">
      <c r="A1127" s="213">
        <v>1098</v>
      </c>
    </row>
    <row r="1128" spans="1:1" x14ac:dyDescent="0.3">
      <c r="A1128" s="213">
        <v>1099</v>
      </c>
    </row>
    <row r="1129" spans="1:1" x14ac:dyDescent="0.3">
      <c r="A1129" s="213">
        <v>1100</v>
      </c>
    </row>
    <row r="1130" spans="1:1" x14ac:dyDescent="0.3">
      <c r="A1130" s="213">
        <v>1101</v>
      </c>
    </row>
    <row r="1131" spans="1:1" x14ac:dyDescent="0.3">
      <c r="A1131" s="213">
        <v>1102</v>
      </c>
    </row>
    <row r="1132" spans="1:1" x14ac:dyDescent="0.3">
      <c r="A1132" s="213">
        <v>1103</v>
      </c>
    </row>
    <row r="1133" spans="1:1" x14ac:dyDescent="0.3">
      <c r="A1133" s="213">
        <v>1104</v>
      </c>
    </row>
    <row r="1134" spans="1:1" x14ac:dyDescent="0.3">
      <c r="A1134" s="213">
        <v>1105</v>
      </c>
    </row>
    <row r="1135" spans="1:1" x14ac:dyDescent="0.3">
      <c r="A1135" s="213">
        <v>1106</v>
      </c>
    </row>
    <row r="1136" spans="1:1" x14ac:dyDescent="0.3">
      <c r="A1136" s="213">
        <v>1107</v>
      </c>
    </row>
    <row r="1137" spans="1:1" x14ac:dyDescent="0.3">
      <c r="A1137" s="213">
        <v>1108</v>
      </c>
    </row>
    <row r="1138" spans="1:1" x14ac:dyDescent="0.3">
      <c r="A1138" s="213">
        <v>1109</v>
      </c>
    </row>
    <row r="1139" spans="1:1" x14ac:dyDescent="0.3">
      <c r="A1139" s="213">
        <v>1110</v>
      </c>
    </row>
    <row r="1140" spans="1:1" x14ac:dyDescent="0.3">
      <c r="A1140" s="213">
        <v>1111</v>
      </c>
    </row>
    <row r="1141" spans="1:1" x14ac:dyDescent="0.3">
      <c r="A1141" s="213">
        <v>1112</v>
      </c>
    </row>
    <row r="1142" spans="1:1" x14ac:dyDescent="0.3">
      <c r="A1142" s="213">
        <v>1113</v>
      </c>
    </row>
    <row r="1143" spans="1:1" x14ac:dyDescent="0.3">
      <c r="A1143" s="213">
        <v>1114</v>
      </c>
    </row>
    <row r="1144" spans="1:1" x14ac:dyDescent="0.3">
      <c r="A1144" s="213">
        <v>1115</v>
      </c>
    </row>
    <row r="1145" spans="1:1" x14ac:dyDescent="0.3">
      <c r="A1145" s="213">
        <v>1116</v>
      </c>
    </row>
    <row r="1146" spans="1:1" x14ac:dyDescent="0.3">
      <c r="A1146" s="213">
        <v>1117</v>
      </c>
    </row>
    <row r="1147" spans="1:1" x14ac:dyDescent="0.3">
      <c r="A1147" s="213">
        <v>1118</v>
      </c>
    </row>
    <row r="1148" spans="1:1" x14ac:dyDescent="0.3">
      <c r="A1148" s="213">
        <v>1119</v>
      </c>
    </row>
    <row r="1149" spans="1:1" x14ac:dyDescent="0.3">
      <c r="A1149" s="213">
        <v>1120</v>
      </c>
    </row>
    <row r="1150" spans="1:1" x14ac:dyDescent="0.3">
      <c r="A1150" s="213">
        <v>1121</v>
      </c>
    </row>
    <row r="1151" spans="1:1" x14ac:dyDescent="0.3">
      <c r="A1151" s="213">
        <v>1122</v>
      </c>
    </row>
    <row r="1152" spans="1:1" x14ac:dyDescent="0.3">
      <c r="A1152" s="213">
        <v>1123</v>
      </c>
    </row>
    <row r="1153" spans="1:1" x14ac:dyDescent="0.3">
      <c r="A1153" s="213">
        <v>1124</v>
      </c>
    </row>
    <row r="1154" spans="1:1" x14ac:dyDescent="0.3">
      <c r="A1154" s="213">
        <v>1125</v>
      </c>
    </row>
    <row r="1155" spans="1:1" x14ac:dyDescent="0.3">
      <c r="A1155" s="213">
        <v>1126</v>
      </c>
    </row>
    <row r="1156" spans="1:1" x14ac:dyDescent="0.3">
      <c r="A1156" s="213">
        <v>1127</v>
      </c>
    </row>
    <row r="1157" spans="1:1" x14ac:dyDescent="0.3">
      <c r="A1157" s="213">
        <v>1128</v>
      </c>
    </row>
    <row r="1158" spans="1:1" x14ac:dyDescent="0.3">
      <c r="A1158" s="213">
        <v>1129</v>
      </c>
    </row>
    <row r="1159" spans="1:1" x14ac:dyDescent="0.3">
      <c r="A1159" s="213">
        <v>1130</v>
      </c>
    </row>
    <row r="1160" spans="1:1" x14ac:dyDescent="0.3">
      <c r="A1160" s="213">
        <v>1131</v>
      </c>
    </row>
    <row r="1161" spans="1:1" x14ac:dyDescent="0.3">
      <c r="A1161" s="213">
        <v>1132</v>
      </c>
    </row>
    <row r="1162" spans="1:1" x14ac:dyDescent="0.3">
      <c r="A1162" s="213">
        <v>1133</v>
      </c>
    </row>
    <row r="1163" spans="1:1" x14ac:dyDescent="0.3">
      <c r="A1163" s="213">
        <v>1134</v>
      </c>
    </row>
    <row r="1164" spans="1:1" x14ac:dyDescent="0.3">
      <c r="A1164" s="213">
        <v>1135</v>
      </c>
    </row>
    <row r="1165" spans="1:1" x14ac:dyDescent="0.3">
      <c r="A1165" s="213">
        <v>1136</v>
      </c>
    </row>
    <row r="1166" spans="1:1" x14ac:dyDescent="0.3">
      <c r="A1166" s="213">
        <v>1137</v>
      </c>
    </row>
    <row r="1167" spans="1:1" x14ac:dyDescent="0.3">
      <c r="A1167" s="213">
        <v>1138</v>
      </c>
    </row>
    <row r="1168" spans="1:1" x14ac:dyDescent="0.3">
      <c r="A1168" s="213">
        <v>1139</v>
      </c>
    </row>
    <row r="1169" spans="1:1" x14ac:dyDescent="0.3">
      <c r="A1169" s="213">
        <v>1140</v>
      </c>
    </row>
    <row r="1170" spans="1:1" x14ac:dyDescent="0.3">
      <c r="A1170" s="213">
        <v>1141</v>
      </c>
    </row>
    <row r="1171" spans="1:1" x14ac:dyDescent="0.3">
      <c r="A1171" s="213">
        <v>1142</v>
      </c>
    </row>
    <row r="1172" spans="1:1" x14ac:dyDescent="0.3">
      <c r="A1172" s="213">
        <v>1143</v>
      </c>
    </row>
    <row r="1173" spans="1:1" x14ac:dyDescent="0.3">
      <c r="A1173" s="213">
        <v>1144</v>
      </c>
    </row>
    <row r="1174" spans="1:1" x14ac:dyDescent="0.3">
      <c r="A1174" s="213">
        <v>1145</v>
      </c>
    </row>
    <row r="1175" spans="1:1" x14ac:dyDescent="0.3">
      <c r="A1175" s="213">
        <v>1146</v>
      </c>
    </row>
    <row r="1176" spans="1:1" x14ac:dyDescent="0.3">
      <c r="A1176" s="213">
        <v>1147</v>
      </c>
    </row>
    <row r="1177" spans="1:1" x14ac:dyDescent="0.3">
      <c r="A1177" s="213">
        <v>1148</v>
      </c>
    </row>
    <row r="1178" spans="1:1" x14ac:dyDescent="0.3">
      <c r="A1178" s="213">
        <v>1149</v>
      </c>
    </row>
    <row r="1179" spans="1:1" x14ac:dyDescent="0.3">
      <c r="A1179" s="213">
        <v>1150</v>
      </c>
    </row>
    <row r="1180" spans="1:1" x14ac:dyDescent="0.3">
      <c r="A1180" s="213">
        <v>1151</v>
      </c>
    </row>
    <row r="1181" spans="1:1" x14ac:dyDescent="0.3">
      <c r="A1181" s="213">
        <v>1152</v>
      </c>
    </row>
    <row r="1182" spans="1:1" x14ac:dyDescent="0.3">
      <c r="A1182" s="213">
        <v>1153</v>
      </c>
    </row>
    <row r="1183" spans="1:1" x14ac:dyDescent="0.3">
      <c r="A1183" s="213">
        <v>1154</v>
      </c>
    </row>
    <row r="1184" spans="1:1" x14ac:dyDescent="0.3">
      <c r="A1184" s="213">
        <v>1155</v>
      </c>
    </row>
    <row r="1185" spans="1:1" x14ac:dyDescent="0.3">
      <c r="A1185" s="213">
        <v>1156</v>
      </c>
    </row>
    <row r="1186" spans="1:1" x14ac:dyDescent="0.3">
      <c r="A1186" s="213">
        <v>1157</v>
      </c>
    </row>
    <row r="1187" spans="1:1" x14ac:dyDescent="0.3">
      <c r="A1187" s="213">
        <v>1158</v>
      </c>
    </row>
    <row r="1188" spans="1:1" x14ac:dyDescent="0.3">
      <c r="A1188" s="213">
        <v>1159</v>
      </c>
    </row>
    <row r="1189" spans="1:1" x14ac:dyDescent="0.3">
      <c r="A1189" s="213">
        <v>1160</v>
      </c>
    </row>
    <row r="1190" spans="1:1" x14ac:dyDescent="0.3">
      <c r="A1190" s="213">
        <v>1161</v>
      </c>
    </row>
    <row r="1191" spans="1:1" x14ac:dyDescent="0.3">
      <c r="A1191" s="213">
        <v>1162</v>
      </c>
    </row>
    <row r="1192" spans="1:1" x14ac:dyDescent="0.3">
      <c r="A1192" s="213">
        <v>1163</v>
      </c>
    </row>
    <row r="1193" spans="1:1" x14ac:dyDescent="0.3">
      <c r="A1193" s="213">
        <v>1164</v>
      </c>
    </row>
    <row r="1194" spans="1:1" x14ac:dyDescent="0.3">
      <c r="A1194" s="213">
        <v>1165</v>
      </c>
    </row>
    <row r="1195" spans="1:1" x14ac:dyDescent="0.3">
      <c r="A1195" s="213">
        <v>1166</v>
      </c>
    </row>
    <row r="1196" spans="1:1" x14ac:dyDescent="0.3">
      <c r="A1196" s="213">
        <v>1167</v>
      </c>
    </row>
    <row r="1197" spans="1:1" x14ac:dyDescent="0.3">
      <c r="A1197" s="213">
        <v>1168</v>
      </c>
    </row>
    <row r="1198" spans="1:1" x14ac:dyDescent="0.3">
      <c r="A1198" s="213">
        <v>1169</v>
      </c>
    </row>
    <row r="1199" spans="1:1" x14ac:dyDescent="0.3">
      <c r="A1199" s="213">
        <v>1170</v>
      </c>
    </row>
    <row r="1200" spans="1:1" x14ac:dyDescent="0.3">
      <c r="A1200" s="213">
        <v>1171</v>
      </c>
    </row>
    <row r="1201" spans="1:1" x14ac:dyDescent="0.3">
      <c r="A1201" s="213">
        <v>1172</v>
      </c>
    </row>
    <row r="1202" spans="1:1" x14ac:dyDescent="0.3">
      <c r="A1202" s="213">
        <v>1173</v>
      </c>
    </row>
    <row r="1203" spans="1:1" x14ac:dyDescent="0.3">
      <c r="A1203" s="213">
        <v>1174</v>
      </c>
    </row>
    <row r="1204" spans="1:1" x14ac:dyDescent="0.3">
      <c r="A1204" s="213">
        <v>1175</v>
      </c>
    </row>
    <row r="1205" spans="1:1" x14ac:dyDescent="0.3">
      <c r="A1205" s="213">
        <v>1176</v>
      </c>
    </row>
    <row r="1206" spans="1:1" x14ac:dyDescent="0.3">
      <c r="A1206" s="213">
        <v>1177</v>
      </c>
    </row>
    <row r="1207" spans="1:1" x14ac:dyDescent="0.3">
      <c r="A1207" s="213">
        <v>1178</v>
      </c>
    </row>
    <row r="1208" spans="1:1" x14ac:dyDescent="0.3">
      <c r="A1208" s="213">
        <v>1179</v>
      </c>
    </row>
    <row r="1209" spans="1:1" x14ac:dyDescent="0.3">
      <c r="A1209" s="213">
        <v>1180</v>
      </c>
    </row>
    <row r="1210" spans="1:1" x14ac:dyDescent="0.3">
      <c r="A1210" s="213">
        <v>1181</v>
      </c>
    </row>
    <row r="1211" spans="1:1" x14ac:dyDescent="0.3">
      <c r="A1211" s="213">
        <v>1182</v>
      </c>
    </row>
    <row r="1212" spans="1:1" x14ac:dyDescent="0.3">
      <c r="A1212" s="213">
        <v>1183</v>
      </c>
    </row>
    <row r="1213" spans="1:1" x14ac:dyDescent="0.3">
      <c r="A1213" s="213">
        <v>1184</v>
      </c>
    </row>
    <row r="1214" spans="1:1" x14ac:dyDescent="0.3">
      <c r="A1214" s="213">
        <v>1185</v>
      </c>
    </row>
    <row r="1215" spans="1:1" x14ac:dyDescent="0.3">
      <c r="A1215" s="213">
        <v>1186</v>
      </c>
    </row>
    <row r="1216" spans="1:1" x14ac:dyDescent="0.3">
      <c r="A1216" s="213">
        <v>1187</v>
      </c>
    </row>
    <row r="1217" spans="1:1" x14ac:dyDescent="0.3">
      <c r="A1217" s="213">
        <v>1188</v>
      </c>
    </row>
    <row r="1218" spans="1:1" x14ac:dyDescent="0.3">
      <c r="A1218" s="213">
        <v>1189</v>
      </c>
    </row>
    <row r="1219" spans="1:1" x14ac:dyDescent="0.3">
      <c r="A1219" s="213">
        <v>1190</v>
      </c>
    </row>
    <row r="1220" spans="1:1" x14ac:dyDescent="0.3">
      <c r="A1220" s="213">
        <v>1191</v>
      </c>
    </row>
    <row r="1221" spans="1:1" x14ac:dyDescent="0.3">
      <c r="A1221" s="213">
        <v>1192</v>
      </c>
    </row>
    <row r="1222" spans="1:1" x14ac:dyDescent="0.3">
      <c r="A1222" s="213">
        <v>1193</v>
      </c>
    </row>
    <row r="1223" spans="1:1" x14ac:dyDescent="0.3">
      <c r="A1223" s="213">
        <v>1194</v>
      </c>
    </row>
    <row r="1224" spans="1:1" x14ac:dyDescent="0.3">
      <c r="A1224" s="213">
        <v>1195</v>
      </c>
    </row>
    <row r="1225" spans="1:1" x14ac:dyDescent="0.3">
      <c r="A1225" s="213">
        <v>1196</v>
      </c>
    </row>
    <row r="1226" spans="1:1" x14ac:dyDescent="0.3">
      <c r="A1226" s="213">
        <v>1197</v>
      </c>
    </row>
    <row r="1227" spans="1:1" x14ac:dyDescent="0.3">
      <c r="A1227" s="213">
        <v>1198</v>
      </c>
    </row>
    <row r="1228" spans="1:1" x14ac:dyDescent="0.3">
      <c r="A1228" s="213">
        <v>1199</v>
      </c>
    </row>
    <row r="1229" spans="1:1" x14ac:dyDescent="0.3">
      <c r="A1229" s="213">
        <v>1200</v>
      </c>
    </row>
    <row r="1230" spans="1:1" x14ac:dyDescent="0.3">
      <c r="A1230" s="213">
        <v>1201</v>
      </c>
    </row>
    <row r="1231" spans="1:1" x14ac:dyDescent="0.3">
      <c r="A1231" s="213">
        <v>1202</v>
      </c>
    </row>
    <row r="1232" spans="1:1" x14ac:dyDescent="0.3">
      <c r="A1232" s="213">
        <v>1203</v>
      </c>
    </row>
    <row r="1233" spans="1:1" x14ac:dyDescent="0.3">
      <c r="A1233" s="213">
        <v>1204</v>
      </c>
    </row>
    <row r="1234" spans="1:1" x14ac:dyDescent="0.3">
      <c r="A1234" s="213">
        <v>1205</v>
      </c>
    </row>
    <row r="1235" spans="1:1" x14ac:dyDescent="0.3">
      <c r="A1235" s="213">
        <v>1206</v>
      </c>
    </row>
    <row r="1236" spans="1:1" x14ac:dyDescent="0.3">
      <c r="A1236" s="213">
        <v>1207</v>
      </c>
    </row>
    <row r="1237" spans="1:1" x14ac:dyDescent="0.3">
      <c r="A1237" s="213">
        <v>1208</v>
      </c>
    </row>
    <row r="1238" spans="1:1" x14ac:dyDescent="0.3">
      <c r="A1238" s="213">
        <v>1209</v>
      </c>
    </row>
    <row r="1239" spans="1:1" x14ac:dyDescent="0.3">
      <c r="A1239" s="213">
        <v>1210</v>
      </c>
    </row>
    <row r="1240" spans="1:1" x14ac:dyDescent="0.3">
      <c r="A1240" s="213">
        <v>1211</v>
      </c>
    </row>
    <row r="1241" spans="1:1" x14ac:dyDescent="0.3">
      <c r="A1241" s="213">
        <v>1212</v>
      </c>
    </row>
    <row r="1242" spans="1:1" x14ac:dyDescent="0.3">
      <c r="A1242" s="213">
        <v>1213</v>
      </c>
    </row>
    <row r="1243" spans="1:1" x14ac:dyDescent="0.3">
      <c r="A1243" s="213">
        <v>1214</v>
      </c>
    </row>
    <row r="1244" spans="1:1" x14ac:dyDescent="0.3">
      <c r="A1244" s="213">
        <v>1215</v>
      </c>
    </row>
    <row r="1245" spans="1:1" x14ac:dyDescent="0.3">
      <c r="A1245" s="213">
        <v>1216</v>
      </c>
    </row>
    <row r="1246" spans="1:1" x14ac:dyDescent="0.3">
      <c r="A1246" s="213">
        <v>1217</v>
      </c>
    </row>
    <row r="1247" spans="1:1" x14ac:dyDescent="0.3">
      <c r="A1247" s="213">
        <v>1218</v>
      </c>
    </row>
    <row r="1248" spans="1:1" x14ac:dyDescent="0.3">
      <c r="A1248" s="213">
        <v>1219</v>
      </c>
    </row>
    <row r="1249" spans="1:1" x14ac:dyDescent="0.3">
      <c r="A1249" s="213">
        <v>1220</v>
      </c>
    </row>
    <row r="1250" spans="1:1" x14ac:dyDescent="0.3">
      <c r="A1250" s="213">
        <v>1221</v>
      </c>
    </row>
    <row r="1251" spans="1:1" x14ac:dyDescent="0.3">
      <c r="A1251" s="213">
        <v>1222</v>
      </c>
    </row>
    <row r="1252" spans="1:1" x14ac:dyDescent="0.3">
      <c r="A1252" s="213">
        <v>1223</v>
      </c>
    </row>
    <row r="1253" spans="1:1" x14ac:dyDescent="0.3">
      <c r="A1253" s="213">
        <v>1224</v>
      </c>
    </row>
    <row r="1254" spans="1:1" x14ac:dyDescent="0.3">
      <c r="A1254" s="213">
        <v>1225</v>
      </c>
    </row>
    <row r="1255" spans="1:1" x14ac:dyDescent="0.3">
      <c r="A1255" s="213">
        <v>1226</v>
      </c>
    </row>
    <row r="1256" spans="1:1" x14ac:dyDescent="0.3">
      <c r="A1256" s="213">
        <v>1227</v>
      </c>
    </row>
    <row r="1257" spans="1:1" x14ac:dyDescent="0.3">
      <c r="A1257" s="213">
        <v>1228</v>
      </c>
    </row>
    <row r="1258" spans="1:1" x14ac:dyDescent="0.3">
      <c r="A1258" s="213">
        <v>1229</v>
      </c>
    </row>
    <row r="1259" spans="1:1" x14ac:dyDescent="0.3">
      <c r="A1259" s="213">
        <v>1230</v>
      </c>
    </row>
    <row r="1260" spans="1:1" x14ac:dyDescent="0.3">
      <c r="A1260" s="213">
        <v>1231</v>
      </c>
    </row>
    <row r="1261" spans="1:1" x14ac:dyDescent="0.3">
      <c r="A1261" s="213">
        <v>1232</v>
      </c>
    </row>
    <row r="1262" spans="1:1" x14ac:dyDescent="0.3">
      <c r="A1262" s="213">
        <v>1233</v>
      </c>
    </row>
    <row r="1263" spans="1:1" x14ac:dyDescent="0.3">
      <c r="A1263" s="213">
        <v>1234</v>
      </c>
    </row>
    <row r="1264" spans="1:1" x14ac:dyDescent="0.3">
      <c r="A1264" s="213">
        <v>1235</v>
      </c>
    </row>
    <row r="1265" spans="1:1" x14ac:dyDescent="0.3">
      <c r="A1265" s="213">
        <v>1236</v>
      </c>
    </row>
    <row r="1266" spans="1:1" x14ac:dyDescent="0.3">
      <c r="A1266" s="213">
        <v>1237</v>
      </c>
    </row>
    <row r="1267" spans="1:1" x14ac:dyDescent="0.3">
      <c r="A1267" s="213">
        <v>1238</v>
      </c>
    </row>
    <row r="1268" spans="1:1" x14ac:dyDescent="0.3">
      <c r="A1268" s="213">
        <v>1239</v>
      </c>
    </row>
    <row r="1269" spans="1:1" x14ac:dyDescent="0.3">
      <c r="A1269" s="213">
        <v>1240</v>
      </c>
    </row>
    <row r="1270" spans="1:1" x14ac:dyDescent="0.3">
      <c r="A1270" s="213">
        <v>1241</v>
      </c>
    </row>
    <row r="1271" spans="1:1" x14ac:dyDescent="0.3">
      <c r="A1271" s="213">
        <v>1242</v>
      </c>
    </row>
    <row r="1272" spans="1:1" x14ac:dyDescent="0.3">
      <c r="A1272" s="213">
        <v>1243</v>
      </c>
    </row>
    <row r="1273" spans="1:1" x14ac:dyDescent="0.3">
      <c r="A1273" s="213">
        <v>1244</v>
      </c>
    </row>
    <row r="1274" spans="1:1" x14ac:dyDescent="0.3">
      <c r="A1274" s="213">
        <v>1245</v>
      </c>
    </row>
    <row r="1275" spans="1:1" x14ac:dyDescent="0.3">
      <c r="A1275" s="213">
        <v>1246</v>
      </c>
    </row>
    <row r="1276" spans="1:1" x14ac:dyDescent="0.3">
      <c r="A1276" s="213">
        <v>1247</v>
      </c>
    </row>
    <row r="1277" spans="1:1" x14ac:dyDescent="0.3">
      <c r="A1277" s="213">
        <v>1248</v>
      </c>
    </row>
    <row r="1278" spans="1:1" x14ac:dyDescent="0.3">
      <c r="A1278" s="213">
        <v>1249</v>
      </c>
    </row>
    <row r="1279" spans="1:1" x14ac:dyDescent="0.3">
      <c r="A1279" s="213">
        <v>1250</v>
      </c>
    </row>
    <row r="1280" spans="1:1" x14ac:dyDescent="0.3">
      <c r="A1280" s="213">
        <v>1251</v>
      </c>
    </row>
    <row r="1281" spans="1:1" x14ac:dyDescent="0.3">
      <c r="A1281" s="213">
        <v>1252</v>
      </c>
    </row>
    <row r="1282" spans="1:1" x14ac:dyDescent="0.3">
      <c r="A1282" s="213">
        <v>1253</v>
      </c>
    </row>
    <row r="1283" spans="1:1" x14ac:dyDescent="0.3">
      <c r="A1283" s="213">
        <v>1254</v>
      </c>
    </row>
    <row r="1284" spans="1:1" x14ac:dyDescent="0.3">
      <c r="A1284" s="213">
        <v>1255</v>
      </c>
    </row>
    <row r="1285" spans="1:1" x14ac:dyDescent="0.3">
      <c r="A1285" s="213">
        <v>1256</v>
      </c>
    </row>
    <row r="1286" spans="1:1" x14ac:dyDescent="0.3">
      <c r="A1286" s="213">
        <v>1257</v>
      </c>
    </row>
    <row r="1287" spans="1:1" x14ac:dyDescent="0.3">
      <c r="A1287" s="213">
        <v>1258</v>
      </c>
    </row>
    <row r="1288" spans="1:1" x14ac:dyDescent="0.3">
      <c r="A1288" s="213">
        <v>1259</v>
      </c>
    </row>
    <row r="1289" spans="1:1" x14ac:dyDescent="0.3">
      <c r="A1289" s="213">
        <v>1260</v>
      </c>
    </row>
    <row r="1290" spans="1:1" x14ac:dyDescent="0.3">
      <c r="A1290" s="213">
        <v>1261</v>
      </c>
    </row>
    <row r="1291" spans="1:1" x14ac:dyDescent="0.3">
      <c r="A1291" s="213">
        <v>1262</v>
      </c>
    </row>
    <row r="1292" spans="1:1" x14ac:dyDescent="0.3">
      <c r="A1292" s="213">
        <v>1263</v>
      </c>
    </row>
    <row r="1293" spans="1:1" x14ac:dyDescent="0.3">
      <c r="A1293" s="213">
        <v>1264</v>
      </c>
    </row>
    <row r="1294" spans="1:1" x14ac:dyDescent="0.3">
      <c r="A1294" s="213">
        <v>1265</v>
      </c>
    </row>
    <row r="1295" spans="1:1" x14ac:dyDescent="0.3">
      <c r="A1295" s="213">
        <v>1266</v>
      </c>
    </row>
    <row r="1296" spans="1:1" x14ac:dyDescent="0.3">
      <c r="A1296" s="213">
        <v>1267</v>
      </c>
    </row>
    <row r="1297" spans="1:1" x14ac:dyDescent="0.3">
      <c r="A1297" s="213">
        <v>1268</v>
      </c>
    </row>
    <row r="1298" spans="1:1" x14ac:dyDescent="0.3">
      <c r="A1298" s="213">
        <v>1269</v>
      </c>
    </row>
    <row r="1299" spans="1:1" x14ac:dyDescent="0.3">
      <c r="A1299" s="213">
        <v>1270</v>
      </c>
    </row>
    <row r="1300" spans="1:1" x14ac:dyDescent="0.3">
      <c r="A1300" s="213">
        <v>1271</v>
      </c>
    </row>
    <row r="1301" spans="1:1" x14ac:dyDescent="0.3">
      <c r="A1301" s="213">
        <v>1272</v>
      </c>
    </row>
    <row r="1302" spans="1:1" x14ac:dyDescent="0.3">
      <c r="A1302" s="213">
        <v>1273</v>
      </c>
    </row>
    <row r="1303" spans="1:1" x14ac:dyDescent="0.3">
      <c r="A1303" s="213">
        <v>1274</v>
      </c>
    </row>
    <row r="1304" spans="1:1" x14ac:dyDescent="0.3">
      <c r="A1304" s="213">
        <v>1275</v>
      </c>
    </row>
    <row r="1305" spans="1:1" x14ac:dyDescent="0.3">
      <c r="A1305" s="213">
        <v>1276</v>
      </c>
    </row>
    <row r="1306" spans="1:1" x14ac:dyDescent="0.3">
      <c r="A1306" s="213">
        <v>1277</v>
      </c>
    </row>
    <row r="1307" spans="1:1" x14ac:dyDescent="0.3">
      <c r="A1307" s="213">
        <v>1278</v>
      </c>
    </row>
    <row r="1308" spans="1:1" x14ac:dyDescent="0.3">
      <c r="A1308" s="213">
        <v>1279</v>
      </c>
    </row>
    <row r="1309" spans="1:1" x14ac:dyDescent="0.3">
      <c r="A1309" s="213">
        <v>1280</v>
      </c>
    </row>
    <row r="1310" spans="1:1" x14ac:dyDescent="0.3">
      <c r="A1310" s="213">
        <v>1281</v>
      </c>
    </row>
    <row r="1311" spans="1:1" x14ac:dyDescent="0.3">
      <c r="A1311" s="213">
        <v>1282</v>
      </c>
    </row>
    <row r="1312" spans="1:1" x14ac:dyDescent="0.3">
      <c r="A1312" s="213">
        <v>1283</v>
      </c>
    </row>
    <row r="1313" spans="1:1" x14ac:dyDescent="0.3">
      <c r="A1313" s="213">
        <v>1284</v>
      </c>
    </row>
    <row r="1314" spans="1:1" x14ac:dyDescent="0.3">
      <c r="A1314" s="213">
        <v>1285</v>
      </c>
    </row>
    <row r="1315" spans="1:1" x14ac:dyDescent="0.3">
      <c r="A1315" s="213">
        <v>1286</v>
      </c>
    </row>
    <row r="1316" spans="1:1" x14ac:dyDescent="0.3">
      <c r="A1316" s="213">
        <v>1287</v>
      </c>
    </row>
    <row r="1317" spans="1:1" x14ac:dyDescent="0.3">
      <c r="A1317" s="213">
        <v>1288</v>
      </c>
    </row>
    <row r="1318" spans="1:1" x14ac:dyDescent="0.3">
      <c r="A1318" s="213">
        <v>1289</v>
      </c>
    </row>
    <row r="1319" spans="1:1" x14ac:dyDescent="0.3">
      <c r="A1319" s="213">
        <v>1290</v>
      </c>
    </row>
    <row r="1320" spans="1:1" x14ac:dyDescent="0.3">
      <c r="A1320" s="213">
        <v>1291</v>
      </c>
    </row>
    <row r="1321" spans="1:1" x14ac:dyDescent="0.3">
      <c r="A1321" s="213">
        <v>1292</v>
      </c>
    </row>
    <row r="1322" spans="1:1" x14ac:dyDescent="0.3">
      <c r="A1322" s="213">
        <v>1293</v>
      </c>
    </row>
    <row r="1323" spans="1:1" x14ac:dyDescent="0.3">
      <c r="A1323" s="213">
        <v>1294</v>
      </c>
    </row>
    <row r="1324" spans="1:1" x14ac:dyDescent="0.3">
      <c r="A1324" s="213">
        <v>1295</v>
      </c>
    </row>
    <row r="1325" spans="1:1" x14ac:dyDescent="0.3">
      <c r="A1325" s="213">
        <v>1296</v>
      </c>
    </row>
    <row r="1326" spans="1:1" x14ac:dyDescent="0.3">
      <c r="A1326" s="213">
        <v>1297</v>
      </c>
    </row>
    <row r="1327" spans="1:1" x14ac:dyDescent="0.3">
      <c r="A1327" s="213">
        <v>1298</v>
      </c>
    </row>
    <row r="1328" spans="1:1" x14ac:dyDescent="0.3">
      <c r="A1328" s="213">
        <v>1299</v>
      </c>
    </row>
    <row r="1329" spans="1:1" x14ac:dyDescent="0.3">
      <c r="A1329" s="213">
        <v>1300</v>
      </c>
    </row>
    <row r="1330" spans="1:1" x14ac:dyDescent="0.3">
      <c r="A1330" s="213">
        <v>1301</v>
      </c>
    </row>
    <row r="1331" spans="1:1" x14ac:dyDescent="0.3">
      <c r="A1331" s="213">
        <v>1302</v>
      </c>
    </row>
    <row r="1332" spans="1:1" x14ac:dyDescent="0.3">
      <c r="A1332" s="213">
        <v>1303</v>
      </c>
    </row>
    <row r="1333" spans="1:1" x14ac:dyDescent="0.3">
      <c r="A1333" s="213">
        <v>1304</v>
      </c>
    </row>
    <row r="1334" spans="1:1" x14ac:dyDescent="0.3">
      <c r="A1334" s="213">
        <v>1305</v>
      </c>
    </row>
    <row r="1335" spans="1:1" x14ac:dyDescent="0.3">
      <c r="A1335" s="213">
        <v>1306</v>
      </c>
    </row>
    <row r="1336" spans="1:1" x14ac:dyDescent="0.3">
      <c r="A1336" s="213">
        <v>1307</v>
      </c>
    </row>
    <row r="1337" spans="1:1" x14ac:dyDescent="0.3">
      <c r="A1337" s="213">
        <v>1308</v>
      </c>
    </row>
    <row r="1338" spans="1:1" x14ac:dyDescent="0.3">
      <c r="A1338" s="213">
        <v>1309</v>
      </c>
    </row>
    <row r="1339" spans="1:1" x14ac:dyDescent="0.3">
      <c r="A1339" s="213">
        <v>1310</v>
      </c>
    </row>
    <row r="1340" spans="1:1" x14ac:dyDescent="0.3">
      <c r="A1340" s="213">
        <v>1311</v>
      </c>
    </row>
    <row r="1341" spans="1:1" x14ac:dyDescent="0.3">
      <c r="A1341" s="213">
        <v>1312</v>
      </c>
    </row>
    <row r="1342" spans="1:1" x14ac:dyDescent="0.3">
      <c r="A1342" s="213">
        <v>1313</v>
      </c>
    </row>
    <row r="1343" spans="1:1" x14ac:dyDescent="0.3">
      <c r="A1343" s="213">
        <v>1314</v>
      </c>
    </row>
    <row r="1344" spans="1:1" x14ac:dyDescent="0.3">
      <c r="A1344" s="213">
        <v>1315</v>
      </c>
    </row>
    <row r="1345" spans="1:1" x14ac:dyDescent="0.3">
      <c r="A1345" s="213">
        <v>1316</v>
      </c>
    </row>
    <row r="1346" spans="1:1" x14ac:dyDescent="0.3">
      <c r="A1346" s="213">
        <v>1317</v>
      </c>
    </row>
    <row r="1347" spans="1:1" x14ac:dyDescent="0.3">
      <c r="A1347" s="213">
        <v>1318</v>
      </c>
    </row>
    <row r="1348" spans="1:1" x14ac:dyDescent="0.3">
      <c r="A1348" s="213">
        <v>1319</v>
      </c>
    </row>
    <row r="1349" spans="1:1" x14ac:dyDescent="0.3">
      <c r="A1349" s="213">
        <v>1320</v>
      </c>
    </row>
    <row r="1350" spans="1:1" x14ac:dyDescent="0.3">
      <c r="A1350" s="213">
        <v>1321</v>
      </c>
    </row>
    <row r="1351" spans="1:1" x14ac:dyDescent="0.3">
      <c r="A1351" s="213">
        <v>1322</v>
      </c>
    </row>
    <row r="1352" spans="1:1" x14ac:dyDescent="0.3">
      <c r="A1352" s="213">
        <v>1323</v>
      </c>
    </row>
    <row r="1353" spans="1:1" x14ac:dyDescent="0.3">
      <c r="A1353" s="213">
        <v>1324</v>
      </c>
    </row>
    <row r="1354" spans="1:1" x14ac:dyDescent="0.3">
      <c r="A1354" s="213">
        <v>1325</v>
      </c>
    </row>
    <row r="1355" spans="1:1" x14ac:dyDescent="0.3">
      <c r="A1355" s="213">
        <v>1326</v>
      </c>
    </row>
    <row r="1356" spans="1:1" x14ac:dyDescent="0.3">
      <c r="A1356" s="213">
        <v>1327</v>
      </c>
    </row>
    <row r="1357" spans="1:1" x14ac:dyDescent="0.3">
      <c r="A1357" s="213">
        <v>1328</v>
      </c>
    </row>
    <row r="1358" spans="1:1" x14ac:dyDescent="0.3">
      <c r="A1358" s="213">
        <v>1329</v>
      </c>
    </row>
    <row r="1359" spans="1:1" x14ac:dyDescent="0.3">
      <c r="A1359" s="213">
        <v>1330</v>
      </c>
    </row>
    <row r="1360" spans="1:1" x14ac:dyDescent="0.3">
      <c r="A1360" s="213">
        <v>1331</v>
      </c>
    </row>
    <row r="1361" spans="1:1" x14ac:dyDescent="0.3">
      <c r="A1361" s="213">
        <v>1332</v>
      </c>
    </row>
    <row r="1362" spans="1:1" x14ac:dyDescent="0.3">
      <c r="A1362" s="213">
        <v>1333</v>
      </c>
    </row>
    <row r="1363" spans="1:1" x14ac:dyDescent="0.3">
      <c r="A1363" s="213">
        <v>1334</v>
      </c>
    </row>
    <row r="1364" spans="1:1" x14ac:dyDescent="0.3">
      <c r="A1364" s="213">
        <v>1335</v>
      </c>
    </row>
    <row r="1365" spans="1:1" x14ac:dyDescent="0.3">
      <c r="A1365" s="213">
        <v>1336</v>
      </c>
    </row>
    <row r="1366" spans="1:1" x14ac:dyDescent="0.3">
      <c r="A1366" s="213">
        <v>1337</v>
      </c>
    </row>
    <row r="1367" spans="1:1" x14ac:dyDescent="0.3">
      <c r="A1367" s="213">
        <v>1338</v>
      </c>
    </row>
    <row r="1368" spans="1:1" x14ac:dyDescent="0.3">
      <c r="A1368" s="213">
        <v>1339</v>
      </c>
    </row>
    <row r="1369" spans="1:1" x14ac:dyDescent="0.3">
      <c r="A1369" s="213">
        <v>1340</v>
      </c>
    </row>
    <row r="1370" spans="1:1" x14ac:dyDescent="0.3">
      <c r="A1370" s="213">
        <v>1341</v>
      </c>
    </row>
    <row r="1371" spans="1:1" x14ac:dyDescent="0.3">
      <c r="A1371" s="213">
        <v>1342</v>
      </c>
    </row>
    <row r="1372" spans="1:1" x14ac:dyDescent="0.3">
      <c r="A1372" s="213">
        <v>1343</v>
      </c>
    </row>
    <row r="1373" spans="1:1" x14ac:dyDescent="0.3">
      <c r="A1373" s="213">
        <v>1344</v>
      </c>
    </row>
    <row r="1374" spans="1:1" x14ac:dyDescent="0.3">
      <c r="A1374" s="213">
        <v>1345</v>
      </c>
    </row>
    <row r="1375" spans="1:1" x14ac:dyDescent="0.3">
      <c r="A1375" s="213">
        <v>1346</v>
      </c>
    </row>
    <row r="1376" spans="1:1" x14ac:dyDescent="0.3">
      <c r="A1376" s="213">
        <v>1347</v>
      </c>
    </row>
    <row r="1377" spans="1:1" x14ac:dyDescent="0.3">
      <c r="A1377" s="213">
        <v>1348</v>
      </c>
    </row>
    <row r="1378" spans="1:1" x14ac:dyDescent="0.3">
      <c r="A1378" s="213">
        <v>1349</v>
      </c>
    </row>
    <row r="1379" spans="1:1" x14ac:dyDescent="0.3">
      <c r="A1379" s="213">
        <v>1350</v>
      </c>
    </row>
    <row r="1380" spans="1:1" x14ac:dyDescent="0.3">
      <c r="A1380" s="213">
        <v>1351</v>
      </c>
    </row>
    <row r="1381" spans="1:1" x14ac:dyDescent="0.3">
      <c r="A1381" s="213">
        <v>1352</v>
      </c>
    </row>
    <row r="1382" spans="1:1" x14ac:dyDescent="0.3">
      <c r="A1382" s="213">
        <v>1353</v>
      </c>
    </row>
    <row r="1383" spans="1:1" x14ac:dyDescent="0.3">
      <c r="A1383" s="213">
        <v>1354</v>
      </c>
    </row>
    <row r="1384" spans="1:1" x14ac:dyDescent="0.3">
      <c r="A1384" s="213">
        <v>1355</v>
      </c>
    </row>
    <row r="1385" spans="1:1" x14ac:dyDescent="0.3">
      <c r="A1385" s="213">
        <v>1356</v>
      </c>
    </row>
    <row r="1386" spans="1:1" x14ac:dyDescent="0.3">
      <c r="A1386" s="213">
        <v>1357</v>
      </c>
    </row>
    <row r="1387" spans="1:1" x14ac:dyDescent="0.3">
      <c r="A1387" s="213">
        <v>1358</v>
      </c>
    </row>
    <row r="1388" spans="1:1" x14ac:dyDescent="0.3">
      <c r="A1388" s="213">
        <v>1359</v>
      </c>
    </row>
    <row r="1389" spans="1:1" x14ac:dyDescent="0.3">
      <c r="A1389" s="213">
        <v>1360</v>
      </c>
    </row>
    <row r="1390" spans="1:1" x14ac:dyDescent="0.3">
      <c r="A1390" s="213">
        <v>1361</v>
      </c>
    </row>
    <row r="1391" spans="1:1" x14ac:dyDescent="0.3">
      <c r="A1391" s="213">
        <v>1362</v>
      </c>
    </row>
    <row r="1392" spans="1:1" x14ac:dyDescent="0.3">
      <c r="A1392" s="213">
        <v>1363</v>
      </c>
    </row>
    <row r="1393" spans="1:1" x14ac:dyDescent="0.3">
      <c r="A1393" s="213">
        <v>1364</v>
      </c>
    </row>
    <row r="1394" spans="1:1" x14ac:dyDescent="0.3">
      <c r="A1394" s="213">
        <v>1365</v>
      </c>
    </row>
    <row r="1395" spans="1:1" x14ac:dyDescent="0.3">
      <c r="A1395" s="213">
        <v>1366</v>
      </c>
    </row>
    <row r="1396" spans="1:1" x14ac:dyDescent="0.3">
      <c r="A1396" s="213">
        <v>1367</v>
      </c>
    </row>
    <row r="1397" spans="1:1" x14ac:dyDescent="0.3">
      <c r="A1397" s="213">
        <v>1368</v>
      </c>
    </row>
    <row r="1398" spans="1:1" x14ac:dyDescent="0.3">
      <c r="A1398" s="213">
        <v>1369</v>
      </c>
    </row>
    <row r="1399" spans="1:1" x14ac:dyDescent="0.3">
      <c r="A1399" s="213">
        <v>1370</v>
      </c>
    </row>
    <row r="1400" spans="1:1" x14ac:dyDescent="0.3">
      <c r="A1400" s="213">
        <v>1371</v>
      </c>
    </row>
    <row r="1401" spans="1:1" x14ac:dyDescent="0.3">
      <c r="A1401" s="213">
        <v>1372</v>
      </c>
    </row>
    <row r="1402" spans="1:1" x14ac:dyDescent="0.3">
      <c r="A1402" s="213">
        <v>1373</v>
      </c>
    </row>
    <row r="1403" spans="1:1" x14ac:dyDescent="0.3">
      <c r="A1403" s="213">
        <v>1374</v>
      </c>
    </row>
    <row r="1404" spans="1:1" x14ac:dyDescent="0.3">
      <c r="A1404" s="213">
        <v>1375</v>
      </c>
    </row>
    <row r="1405" spans="1:1" x14ac:dyDescent="0.3">
      <c r="A1405" s="213">
        <v>1376</v>
      </c>
    </row>
    <row r="1406" spans="1:1" x14ac:dyDescent="0.3">
      <c r="A1406" s="213">
        <v>1377</v>
      </c>
    </row>
    <row r="1407" spans="1:1" x14ac:dyDescent="0.3">
      <c r="A1407" s="213">
        <v>1378</v>
      </c>
    </row>
    <row r="1408" spans="1:1" x14ac:dyDescent="0.3">
      <c r="A1408" s="213">
        <v>1379</v>
      </c>
    </row>
    <row r="1409" spans="1:1" x14ac:dyDescent="0.3">
      <c r="A1409" s="213">
        <v>1380</v>
      </c>
    </row>
    <row r="1410" spans="1:1" x14ac:dyDescent="0.3">
      <c r="A1410" s="213">
        <v>1381</v>
      </c>
    </row>
    <row r="1411" spans="1:1" x14ac:dyDescent="0.3">
      <c r="A1411" s="213">
        <v>1382</v>
      </c>
    </row>
    <row r="1412" spans="1:1" x14ac:dyDescent="0.3">
      <c r="A1412" s="213">
        <v>1383</v>
      </c>
    </row>
    <row r="1413" spans="1:1" x14ac:dyDescent="0.3">
      <c r="A1413" s="213">
        <v>1384</v>
      </c>
    </row>
    <row r="1414" spans="1:1" x14ac:dyDescent="0.3">
      <c r="A1414" s="213">
        <v>1385</v>
      </c>
    </row>
    <row r="1415" spans="1:1" x14ac:dyDescent="0.3">
      <c r="A1415" s="213">
        <v>1386</v>
      </c>
    </row>
    <row r="1416" spans="1:1" x14ac:dyDescent="0.3">
      <c r="A1416" s="213">
        <v>1387</v>
      </c>
    </row>
    <row r="1417" spans="1:1" x14ac:dyDescent="0.3">
      <c r="A1417" s="213">
        <v>1388</v>
      </c>
    </row>
    <row r="1418" spans="1:1" x14ac:dyDescent="0.3">
      <c r="A1418" s="213">
        <v>1389</v>
      </c>
    </row>
    <row r="1419" spans="1:1" x14ac:dyDescent="0.3">
      <c r="A1419" s="213">
        <v>1390</v>
      </c>
    </row>
    <row r="1420" spans="1:1" x14ac:dyDescent="0.3">
      <c r="A1420" s="213">
        <v>1391</v>
      </c>
    </row>
    <row r="1421" spans="1:1" x14ac:dyDescent="0.3">
      <c r="A1421" s="213">
        <v>1392</v>
      </c>
    </row>
    <row r="1422" spans="1:1" x14ac:dyDescent="0.3">
      <c r="A1422" s="213">
        <v>1393</v>
      </c>
    </row>
    <row r="1423" spans="1:1" x14ac:dyDescent="0.3">
      <c r="A1423" s="213">
        <v>1394</v>
      </c>
    </row>
    <row r="1424" spans="1:1" x14ac:dyDescent="0.3">
      <c r="A1424" s="213">
        <v>1395</v>
      </c>
    </row>
    <row r="1425" spans="1:1" x14ac:dyDescent="0.3">
      <c r="A1425" s="213">
        <v>1396</v>
      </c>
    </row>
    <row r="1426" spans="1:1" x14ac:dyDescent="0.3">
      <c r="A1426" s="213">
        <v>1397</v>
      </c>
    </row>
    <row r="1427" spans="1:1" x14ac:dyDescent="0.3">
      <c r="A1427" s="213">
        <v>1398</v>
      </c>
    </row>
    <row r="1428" spans="1:1" x14ac:dyDescent="0.3">
      <c r="A1428" s="213">
        <v>1399</v>
      </c>
    </row>
    <row r="1429" spans="1:1" x14ac:dyDescent="0.3">
      <c r="A1429" s="213">
        <v>1400</v>
      </c>
    </row>
    <row r="1430" spans="1:1" x14ac:dyDescent="0.3">
      <c r="A1430" s="213">
        <v>1401</v>
      </c>
    </row>
    <row r="1431" spans="1:1" x14ac:dyDescent="0.3">
      <c r="A1431" s="213">
        <v>1402</v>
      </c>
    </row>
    <row r="1432" spans="1:1" x14ac:dyDescent="0.3">
      <c r="A1432" s="213">
        <v>1403</v>
      </c>
    </row>
    <row r="1433" spans="1:1" x14ac:dyDescent="0.3">
      <c r="A1433" s="213">
        <v>1404</v>
      </c>
    </row>
    <row r="1434" spans="1:1" x14ac:dyDescent="0.3">
      <c r="A1434" s="213">
        <v>1405</v>
      </c>
    </row>
    <row r="1435" spans="1:1" x14ac:dyDescent="0.3">
      <c r="A1435" s="213">
        <v>1406</v>
      </c>
    </row>
    <row r="1436" spans="1:1" x14ac:dyDescent="0.3">
      <c r="A1436" s="213">
        <v>1407</v>
      </c>
    </row>
    <row r="1437" spans="1:1" x14ac:dyDescent="0.3">
      <c r="A1437" s="213">
        <v>1408</v>
      </c>
    </row>
    <row r="1438" spans="1:1" x14ac:dyDescent="0.3">
      <c r="A1438" s="213">
        <v>1409</v>
      </c>
    </row>
    <row r="1439" spans="1:1" x14ac:dyDescent="0.3">
      <c r="A1439" s="213">
        <v>1410</v>
      </c>
    </row>
    <row r="1440" spans="1:1" x14ac:dyDescent="0.3">
      <c r="A1440" s="213">
        <v>1411</v>
      </c>
    </row>
    <row r="1441" spans="1:1" x14ac:dyDescent="0.3">
      <c r="A1441" s="213">
        <v>1412</v>
      </c>
    </row>
    <row r="1442" spans="1:1" x14ac:dyDescent="0.3">
      <c r="A1442" s="213">
        <v>1413</v>
      </c>
    </row>
    <row r="1443" spans="1:1" x14ac:dyDescent="0.3">
      <c r="A1443" s="213">
        <v>1414</v>
      </c>
    </row>
    <row r="1444" spans="1:1" x14ac:dyDescent="0.3">
      <c r="A1444" s="213">
        <v>1415</v>
      </c>
    </row>
    <row r="1445" spans="1:1" x14ac:dyDescent="0.3">
      <c r="A1445" s="213">
        <v>1416</v>
      </c>
    </row>
    <row r="1446" spans="1:1" x14ac:dyDescent="0.3">
      <c r="A1446" s="213">
        <v>1417</v>
      </c>
    </row>
    <row r="1447" spans="1:1" x14ac:dyDescent="0.3">
      <c r="A1447" s="213">
        <v>1418</v>
      </c>
    </row>
    <row r="1448" spans="1:1" x14ac:dyDescent="0.3">
      <c r="A1448" s="213">
        <v>1419</v>
      </c>
    </row>
    <row r="1449" spans="1:1" x14ac:dyDescent="0.3">
      <c r="A1449" s="213">
        <v>1420</v>
      </c>
    </row>
    <row r="1450" spans="1:1" x14ac:dyDescent="0.3">
      <c r="A1450" s="213">
        <v>1421</v>
      </c>
    </row>
    <row r="1451" spans="1:1" x14ac:dyDescent="0.3">
      <c r="A1451" s="213">
        <v>1422</v>
      </c>
    </row>
    <row r="1452" spans="1:1" x14ac:dyDescent="0.3">
      <c r="A1452" s="213">
        <v>1423</v>
      </c>
    </row>
    <row r="1453" spans="1:1" x14ac:dyDescent="0.3">
      <c r="A1453" s="213">
        <v>1424</v>
      </c>
    </row>
    <row r="1454" spans="1:1" x14ac:dyDescent="0.3">
      <c r="A1454" s="213">
        <v>1425</v>
      </c>
    </row>
    <row r="1455" spans="1:1" x14ac:dyDescent="0.3">
      <c r="A1455" s="213">
        <v>1426</v>
      </c>
    </row>
    <row r="1456" spans="1:1" x14ac:dyDescent="0.3">
      <c r="A1456" s="213">
        <v>1427</v>
      </c>
    </row>
    <row r="1457" spans="1:1" x14ac:dyDescent="0.3">
      <c r="A1457" s="213">
        <v>1428</v>
      </c>
    </row>
    <row r="1458" spans="1:1" x14ac:dyDescent="0.3">
      <c r="A1458" s="213">
        <v>1429</v>
      </c>
    </row>
    <row r="1459" spans="1:1" x14ac:dyDescent="0.3">
      <c r="A1459" s="213">
        <v>1430</v>
      </c>
    </row>
    <row r="1460" spans="1:1" x14ac:dyDescent="0.3">
      <c r="A1460" s="213">
        <v>1431</v>
      </c>
    </row>
    <row r="1461" spans="1:1" x14ac:dyDescent="0.3">
      <c r="A1461" s="213">
        <v>1432</v>
      </c>
    </row>
    <row r="1462" spans="1:1" x14ac:dyDescent="0.3">
      <c r="A1462" s="213">
        <v>1433</v>
      </c>
    </row>
    <row r="1463" spans="1:1" x14ac:dyDescent="0.3">
      <c r="A1463" s="213">
        <v>1434</v>
      </c>
    </row>
    <row r="1464" spans="1:1" x14ac:dyDescent="0.3">
      <c r="A1464" s="213">
        <v>1435</v>
      </c>
    </row>
    <row r="1465" spans="1:1" x14ac:dyDescent="0.3">
      <c r="A1465" s="213">
        <v>1436</v>
      </c>
    </row>
    <row r="1466" spans="1:1" x14ac:dyDescent="0.3">
      <c r="A1466" s="213">
        <v>1437</v>
      </c>
    </row>
    <row r="1467" spans="1:1" x14ac:dyDescent="0.3">
      <c r="A1467" s="213">
        <v>1438</v>
      </c>
    </row>
    <row r="1468" spans="1:1" x14ac:dyDescent="0.3">
      <c r="A1468" s="213">
        <v>1439</v>
      </c>
    </row>
    <row r="1469" spans="1:1" x14ac:dyDescent="0.3">
      <c r="A1469" s="213">
        <v>1440</v>
      </c>
    </row>
    <row r="1470" spans="1:1" x14ac:dyDescent="0.3">
      <c r="A1470" s="213">
        <v>1441</v>
      </c>
    </row>
    <row r="1471" spans="1:1" x14ac:dyDescent="0.3">
      <c r="A1471" s="213">
        <v>1442</v>
      </c>
    </row>
    <row r="1472" spans="1:1" x14ac:dyDescent="0.3">
      <c r="A1472" s="213">
        <v>1443</v>
      </c>
    </row>
    <row r="1473" spans="1:1" x14ac:dyDescent="0.3">
      <c r="A1473" s="213">
        <v>1444</v>
      </c>
    </row>
    <row r="1474" spans="1:1" x14ac:dyDescent="0.3">
      <c r="A1474" s="213">
        <v>1445</v>
      </c>
    </row>
    <row r="1475" spans="1:1" x14ac:dyDescent="0.3">
      <c r="A1475" s="213">
        <v>1446</v>
      </c>
    </row>
    <row r="1476" spans="1:1" x14ac:dyDescent="0.3">
      <c r="A1476" s="213">
        <v>1447</v>
      </c>
    </row>
    <row r="1477" spans="1:1" x14ac:dyDescent="0.3">
      <c r="A1477" s="213">
        <v>1448</v>
      </c>
    </row>
    <row r="1478" spans="1:1" x14ac:dyDescent="0.3">
      <c r="A1478" s="213">
        <v>1449</v>
      </c>
    </row>
    <row r="1479" spans="1:1" x14ac:dyDescent="0.3">
      <c r="A1479" s="213">
        <v>1450</v>
      </c>
    </row>
    <row r="1480" spans="1:1" x14ac:dyDescent="0.3">
      <c r="A1480" s="213">
        <v>1451</v>
      </c>
    </row>
    <row r="1481" spans="1:1" x14ac:dyDescent="0.3">
      <c r="A1481" s="213">
        <v>1452</v>
      </c>
    </row>
    <row r="1482" spans="1:1" x14ac:dyDescent="0.3">
      <c r="A1482" s="213">
        <v>1453</v>
      </c>
    </row>
    <row r="1483" spans="1:1" x14ac:dyDescent="0.3">
      <c r="A1483" s="213">
        <v>1454</v>
      </c>
    </row>
    <row r="1484" spans="1:1" x14ac:dyDescent="0.3">
      <c r="A1484" s="213">
        <v>1455</v>
      </c>
    </row>
    <row r="1485" spans="1:1" x14ac:dyDescent="0.3">
      <c r="A1485" s="213">
        <v>1456</v>
      </c>
    </row>
    <row r="1486" spans="1:1" x14ac:dyDescent="0.3">
      <c r="A1486" s="213">
        <v>1457</v>
      </c>
    </row>
    <row r="1487" spans="1:1" x14ac:dyDescent="0.3">
      <c r="A1487" s="213">
        <v>1458</v>
      </c>
    </row>
    <row r="1488" spans="1:1" x14ac:dyDescent="0.3">
      <c r="A1488" s="213">
        <v>1459</v>
      </c>
    </row>
    <row r="1489" spans="1:1" x14ac:dyDescent="0.3">
      <c r="A1489" s="213">
        <v>1460</v>
      </c>
    </row>
    <row r="1490" spans="1:1" x14ac:dyDescent="0.3">
      <c r="A1490" s="213">
        <v>1461</v>
      </c>
    </row>
    <row r="1491" spans="1:1" x14ac:dyDescent="0.3">
      <c r="A1491" s="213">
        <v>1462</v>
      </c>
    </row>
    <row r="1492" spans="1:1" x14ac:dyDescent="0.3">
      <c r="A1492" s="213">
        <v>1463</v>
      </c>
    </row>
    <row r="1493" spans="1:1" x14ac:dyDescent="0.3">
      <c r="A1493" s="213">
        <v>1464</v>
      </c>
    </row>
    <row r="1494" spans="1:1" x14ac:dyDescent="0.3">
      <c r="A1494" s="213">
        <v>1465</v>
      </c>
    </row>
    <row r="1495" spans="1:1" x14ac:dyDescent="0.3">
      <c r="A1495" s="213">
        <v>1466</v>
      </c>
    </row>
    <row r="1496" spans="1:1" x14ac:dyDescent="0.3">
      <c r="A1496" s="213">
        <v>1467</v>
      </c>
    </row>
    <row r="1497" spans="1:1" x14ac:dyDescent="0.3">
      <c r="A1497" s="213">
        <v>1468</v>
      </c>
    </row>
    <row r="1498" spans="1:1" x14ac:dyDescent="0.3">
      <c r="A1498" s="213">
        <v>1469</v>
      </c>
    </row>
    <row r="1499" spans="1:1" x14ac:dyDescent="0.3">
      <c r="A1499" s="213">
        <v>1470</v>
      </c>
    </row>
    <row r="1500" spans="1:1" x14ac:dyDescent="0.3">
      <c r="A1500" s="213">
        <v>1471</v>
      </c>
    </row>
    <row r="1501" spans="1:1" x14ac:dyDescent="0.3">
      <c r="A1501" s="213">
        <v>1472</v>
      </c>
    </row>
    <row r="1502" spans="1:1" x14ac:dyDescent="0.3">
      <c r="A1502" s="213">
        <v>1473</v>
      </c>
    </row>
    <row r="1503" spans="1:1" x14ac:dyDescent="0.3">
      <c r="A1503" s="213">
        <v>1474</v>
      </c>
    </row>
    <row r="1504" spans="1:1" x14ac:dyDescent="0.3">
      <c r="A1504" s="213">
        <v>1475</v>
      </c>
    </row>
    <row r="1505" spans="1:1" x14ac:dyDescent="0.3">
      <c r="A1505" s="213">
        <v>1476</v>
      </c>
    </row>
    <row r="1506" spans="1:1" x14ac:dyDescent="0.3">
      <c r="A1506" s="213">
        <v>1477</v>
      </c>
    </row>
    <row r="1507" spans="1:1" x14ac:dyDescent="0.3">
      <c r="A1507" s="213">
        <v>1478</v>
      </c>
    </row>
    <row r="1508" spans="1:1" x14ac:dyDescent="0.3">
      <c r="A1508" s="213">
        <v>1479</v>
      </c>
    </row>
    <row r="1509" spans="1:1" x14ac:dyDescent="0.3">
      <c r="A1509" s="213">
        <v>1480</v>
      </c>
    </row>
    <row r="1510" spans="1:1" x14ac:dyDescent="0.3">
      <c r="A1510" s="213">
        <v>1481</v>
      </c>
    </row>
    <row r="1511" spans="1:1" x14ac:dyDescent="0.3">
      <c r="A1511" s="213">
        <v>1482</v>
      </c>
    </row>
    <row r="1512" spans="1:1" x14ac:dyDescent="0.3">
      <c r="A1512" s="213">
        <v>1483</v>
      </c>
    </row>
    <row r="1513" spans="1:1" x14ac:dyDescent="0.3">
      <c r="A1513" s="213">
        <v>1484</v>
      </c>
    </row>
    <row r="1514" spans="1:1" x14ac:dyDescent="0.3">
      <c r="A1514" s="213">
        <v>1485</v>
      </c>
    </row>
    <row r="1515" spans="1:1" x14ac:dyDescent="0.3">
      <c r="A1515" s="213">
        <v>1486</v>
      </c>
    </row>
    <row r="1516" spans="1:1" x14ac:dyDescent="0.3">
      <c r="A1516" s="213">
        <v>1487</v>
      </c>
    </row>
    <row r="1517" spans="1:1" x14ac:dyDescent="0.3">
      <c r="A1517" s="213">
        <v>1488</v>
      </c>
    </row>
    <row r="1518" spans="1:1" x14ac:dyDescent="0.3">
      <c r="A1518" s="213">
        <v>1489</v>
      </c>
    </row>
    <row r="1519" spans="1:1" x14ac:dyDescent="0.3">
      <c r="A1519" s="213">
        <v>1490</v>
      </c>
    </row>
    <row r="1520" spans="1:1" x14ac:dyDescent="0.3">
      <c r="A1520" s="213">
        <v>1491</v>
      </c>
    </row>
    <row r="1521" spans="1:1" x14ac:dyDescent="0.3">
      <c r="A1521" s="213">
        <v>1492</v>
      </c>
    </row>
    <row r="1522" spans="1:1" x14ac:dyDescent="0.3">
      <c r="A1522" s="213">
        <v>1493</v>
      </c>
    </row>
    <row r="1523" spans="1:1" x14ac:dyDescent="0.3">
      <c r="A1523" s="213">
        <v>1494</v>
      </c>
    </row>
    <row r="1524" spans="1:1" x14ac:dyDescent="0.3">
      <c r="A1524" s="213">
        <v>1495</v>
      </c>
    </row>
    <row r="1525" spans="1:1" x14ac:dyDescent="0.3">
      <c r="A1525" s="213">
        <v>1496</v>
      </c>
    </row>
    <row r="1526" spans="1:1" x14ac:dyDescent="0.3">
      <c r="A1526" s="213">
        <v>1497</v>
      </c>
    </row>
    <row r="1527" spans="1:1" x14ac:dyDescent="0.3">
      <c r="A1527" s="213">
        <v>1498</v>
      </c>
    </row>
    <row r="1528" spans="1:1" x14ac:dyDescent="0.3">
      <c r="A1528" s="213">
        <v>1499</v>
      </c>
    </row>
    <row r="1529" spans="1:1" x14ac:dyDescent="0.3">
      <c r="A1529" s="213">
        <v>1500</v>
      </c>
    </row>
    <row r="1530" spans="1:1" x14ac:dyDescent="0.3">
      <c r="A1530" s="213">
        <v>1501</v>
      </c>
    </row>
    <row r="1531" spans="1:1" x14ac:dyDescent="0.3">
      <c r="A1531" s="213">
        <v>1502</v>
      </c>
    </row>
    <row r="1532" spans="1:1" x14ac:dyDescent="0.3">
      <c r="A1532" s="213">
        <v>1503</v>
      </c>
    </row>
    <row r="1533" spans="1:1" x14ac:dyDescent="0.3">
      <c r="A1533" s="213">
        <v>1504</v>
      </c>
    </row>
    <row r="1534" spans="1:1" x14ac:dyDescent="0.3">
      <c r="A1534" s="213">
        <v>1505</v>
      </c>
    </row>
    <row r="1535" spans="1:1" x14ac:dyDescent="0.3">
      <c r="A1535" s="213">
        <v>1506</v>
      </c>
    </row>
    <row r="1536" spans="1:1" x14ac:dyDescent="0.3">
      <c r="A1536" s="213">
        <v>1507</v>
      </c>
    </row>
    <row r="1537" spans="1:1" x14ac:dyDescent="0.3">
      <c r="A1537" s="213">
        <v>1508</v>
      </c>
    </row>
    <row r="1538" spans="1:1" x14ac:dyDescent="0.3">
      <c r="A1538" s="213">
        <v>1509</v>
      </c>
    </row>
    <row r="1539" spans="1:1" x14ac:dyDescent="0.3">
      <c r="A1539" s="213">
        <v>1510</v>
      </c>
    </row>
    <row r="1540" spans="1:1" x14ac:dyDescent="0.3">
      <c r="A1540" s="213">
        <v>1511</v>
      </c>
    </row>
    <row r="1541" spans="1:1" x14ac:dyDescent="0.3">
      <c r="A1541" s="213">
        <v>1512</v>
      </c>
    </row>
    <row r="1542" spans="1:1" x14ac:dyDescent="0.3">
      <c r="A1542" s="213">
        <v>1513</v>
      </c>
    </row>
    <row r="1543" spans="1:1" x14ac:dyDescent="0.3">
      <c r="A1543" s="213">
        <v>1514</v>
      </c>
    </row>
    <row r="1544" spans="1:1" x14ac:dyDescent="0.3">
      <c r="A1544" s="213">
        <v>1515</v>
      </c>
    </row>
    <row r="1545" spans="1:1" x14ac:dyDescent="0.3">
      <c r="A1545" s="213">
        <v>1516</v>
      </c>
    </row>
    <row r="1546" spans="1:1" x14ac:dyDescent="0.3">
      <c r="A1546" s="213">
        <v>1517</v>
      </c>
    </row>
    <row r="1547" spans="1:1" x14ac:dyDescent="0.3">
      <c r="A1547" s="213">
        <v>1518</v>
      </c>
    </row>
    <row r="1548" spans="1:1" x14ac:dyDescent="0.3">
      <c r="A1548" s="213">
        <v>1519</v>
      </c>
    </row>
    <row r="1549" spans="1:1" x14ac:dyDescent="0.3">
      <c r="A1549" s="213">
        <v>1520</v>
      </c>
    </row>
    <row r="1550" spans="1:1" x14ac:dyDescent="0.3">
      <c r="A1550" s="213">
        <v>1521</v>
      </c>
    </row>
    <row r="1551" spans="1:1" x14ac:dyDescent="0.3">
      <c r="A1551" s="213">
        <v>1522</v>
      </c>
    </row>
    <row r="1552" spans="1:1" x14ac:dyDescent="0.3">
      <c r="A1552" s="213">
        <v>1523</v>
      </c>
    </row>
    <row r="1553" spans="1:1" x14ac:dyDescent="0.3">
      <c r="A1553" s="213">
        <v>1524</v>
      </c>
    </row>
    <row r="1554" spans="1:1" x14ac:dyDescent="0.3">
      <c r="A1554" s="213">
        <v>1525</v>
      </c>
    </row>
    <row r="1555" spans="1:1" x14ac:dyDescent="0.3">
      <c r="A1555" s="213">
        <v>1526</v>
      </c>
    </row>
    <row r="1556" spans="1:1" x14ac:dyDescent="0.3">
      <c r="A1556" s="213">
        <v>1527</v>
      </c>
    </row>
    <row r="1557" spans="1:1" x14ac:dyDescent="0.3">
      <c r="A1557" s="213">
        <v>1528</v>
      </c>
    </row>
    <row r="1558" spans="1:1" x14ac:dyDescent="0.3">
      <c r="A1558" s="213">
        <v>1529</v>
      </c>
    </row>
    <row r="1559" spans="1:1" x14ac:dyDescent="0.3">
      <c r="A1559" s="213">
        <v>1530</v>
      </c>
    </row>
    <row r="1560" spans="1:1" x14ac:dyDescent="0.3">
      <c r="A1560" s="213">
        <v>1531</v>
      </c>
    </row>
    <row r="1561" spans="1:1" x14ac:dyDescent="0.3">
      <c r="A1561" s="213">
        <v>1532</v>
      </c>
    </row>
    <row r="1562" spans="1:1" x14ac:dyDescent="0.3">
      <c r="A1562" s="213">
        <v>1533</v>
      </c>
    </row>
    <row r="1563" spans="1:1" x14ac:dyDescent="0.3">
      <c r="A1563" s="213">
        <v>1534</v>
      </c>
    </row>
    <row r="1564" spans="1:1" x14ac:dyDescent="0.3">
      <c r="A1564" s="213">
        <v>1535</v>
      </c>
    </row>
    <row r="1565" spans="1:1" x14ac:dyDescent="0.3">
      <c r="A1565" s="213">
        <v>1536</v>
      </c>
    </row>
    <row r="1566" spans="1:1" x14ac:dyDescent="0.3">
      <c r="A1566" s="213">
        <v>1537</v>
      </c>
    </row>
    <row r="1567" spans="1:1" x14ac:dyDescent="0.3">
      <c r="A1567" s="213">
        <v>1538</v>
      </c>
    </row>
    <row r="1568" spans="1:1" x14ac:dyDescent="0.3">
      <c r="A1568" s="213">
        <v>1539</v>
      </c>
    </row>
    <row r="1569" spans="1:1" x14ac:dyDescent="0.3">
      <c r="A1569" s="213">
        <v>1540</v>
      </c>
    </row>
    <row r="1570" spans="1:1" x14ac:dyDescent="0.3">
      <c r="A1570" s="213">
        <v>1541</v>
      </c>
    </row>
    <row r="1571" spans="1:1" x14ac:dyDescent="0.3">
      <c r="A1571" s="213">
        <v>1542</v>
      </c>
    </row>
    <row r="1572" spans="1:1" x14ac:dyDescent="0.3">
      <c r="A1572" s="213">
        <v>1543</v>
      </c>
    </row>
    <row r="1573" spans="1:1" x14ac:dyDescent="0.3">
      <c r="A1573" s="213">
        <v>1544</v>
      </c>
    </row>
    <row r="1574" spans="1:1" x14ac:dyDescent="0.3">
      <c r="A1574" s="213">
        <v>1545</v>
      </c>
    </row>
    <row r="1575" spans="1:1" x14ac:dyDescent="0.3">
      <c r="A1575" s="213">
        <v>1546</v>
      </c>
    </row>
    <row r="1576" spans="1:1" x14ac:dyDescent="0.3">
      <c r="A1576" s="213">
        <v>1547</v>
      </c>
    </row>
    <row r="1577" spans="1:1" x14ac:dyDescent="0.3">
      <c r="A1577" s="213">
        <v>1548</v>
      </c>
    </row>
    <row r="1578" spans="1:1" x14ac:dyDescent="0.3">
      <c r="A1578" s="213">
        <v>1549</v>
      </c>
    </row>
    <row r="1579" spans="1:1" x14ac:dyDescent="0.3">
      <c r="A1579" s="213">
        <v>1550</v>
      </c>
    </row>
    <row r="1580" spans="1:1" x14ac:dyDescent="0.3">
      <c r="A1580" s="213">
        <v>1551</v>
      </c>
    </row>
    <row r="1581" spans="1:1" x14ac:dyDescent="0.3">
      <c r="A1581" s="213">
        <v>1552</v>
      </c>
    </row>
    <row r="1582" spans="1:1" x14ac:dyDescent="0.3">
      <c r="A1582" s="213">
        <v>1553</v>
      </c>
    </row>
    <row r="1583" spans="1:1" x14ac:dyDescent="0.3">
      <c r="A1583" s="213">
        <v>1554</v>
      </c>
    </row>
    <row r="1584" spans="1:1" x14ac:dyDescent="0.3">
      <c r="A1584" s="213">
        <v>1555</v>
      </c>
    </row>
    <row r="1585" spans="1:1" x14ac:dyDescent="0.3">
      <c r="A1585" s="213">
        <v>1556</v>
      </c>
    </row>
    <row r="1586" spans="1:1" x14ac:dyDescent="0.3">
      <c r="A1586" s="213">
        <v>1557</v>
      </c>
    </row>
    <row r="1587" spans="1:1" x14ac:dyDescent="0.3">
      <c r="A1587" s="213">
        <v>1558</v>
      </c>
    </row>
    <row r="1588" spans="1:1" x14ac:dyDescent="0.3">
      <c r="A1588" s="213">
        <v>1559</v>
      </c>
    </row>
    <row r="1589" spans="1:1" x14ac:dyDescent="0.3">
      <c r="A1589" s="213">
        <v>1560</v>
      </c>
    </row>
    <row r="1590" spans="1:1" x14ac:dyDescent="0.3">
      <c r="A1590" s="213">
        <v>1561</v>
      </c>
    </row>
    <row r="1591" spans="1:1" x14ac:dyDescent="0.3">
      <c r="A1591" s="213">
        <v>1562</v>
      </c>
    </row>
    <row r="1592" spans="1:1" x14ac:dyDescent="0.3">
      <c r="A1592" s="213">
        <v>1563</v>
      </c>
    </row>
    <row r="1593" spans="1:1" x14ac:dyDescent="0.3">
      <c r="A1593" s="213">
        <v>1564</v>
      </c>
    </row>
    <row r="1594" spans="1:1" x14ac:dyDescent="0.3">
      <c r="A1594" s="213">
        <v>1565</v>
      </c>
    </row>
    <row r="1595" spans="1:1" x14ac:dyDescent="0.3">
      <c r="A1595" s="213">
        <v>1566</v>
      </c>
    </row>
    <row r="1596" spans="1:1" x14ac:dyDescent="0.3">
      <c r="A1596" s="213">
        <v>1567</v>
      </c>
    </row>
    <row r="1597" spans="1:1" x14ac:dyDescent="0.3">
      <c r="A1597" s="213">
        <v>1568</v>
      </c>
    </row>
    <row r="1598" spans="1:1" x14ac:dyDescent="0.3">
      <c r="A1598" s="213">
        <v>1569</v>
      </c>
    </row>
    <row r="1599" spans="1:1" x14ac:dyDescent="0.3">
      <c r="A1599" s="213">
        <v>1570</v>
      </c>
    </row>
    <row r="1600" spans="1:1" x14ac:dyDescent="0.3">
      <c r="A1600" s="213">
        <v>1571</v>
      </c>
    </row>
    <row r="1601" spans="1:1" x14ac:dyDescent="0.3">
      <c r="A1601" s="213">
        <v>1572</v>
      </c>
    </row>
    <row r="1602" spans="1:1" x14ac:dyDescent="0.3">
      <c r="A1602" s="213">
        <v>1573</v>
      </c>
    </row>
    <row r="1603" spans="1:1" x14ac:dyDescent="0.3">
      <c r="A1603" s="213">
        <v>1574</v>
      </c>
    </row>
    <row r="1604" spans="1:1" x14ac:dyDescent="0.3">
      <c r="A1604" s="213">
        <v>1575</v>
      </c>
    </row>
    <row r="1605" spans="1:1" x14ac:dyDescent="0.3">
      <c r="A1605" s="213">
        <v>1576</v>
      </c>
    </row>
    <row r="1606" spans="1:1" x14ac:dyDescent="0.3">
      <c r="A1606" s="213">
        <v>1577</v>
      </c>
    </row>
    <row r="1607" spans="1:1" x14ac:dyDescent="0.3">
      <c r="A1607" s="213">
        <v>1578</v>
      </c>
    </row>
    <row r="1608" spans="1:1" x14ac:dyDescent="0.3">
      <c r="A1608" s="213">
        <v>1579</v>
      </c>
    </row>
    <row r="1609" spans="1:1" x14ac:dyDescent="0.3">
      <c r="A1609" s="213">
        <v>1580</v>
      </c>
    </row>
    <row r="1610" spans="1:1" x14ac:dyDescent="0.3">
      <c r="A1610" s="213">
        <v>1581</v>
      </c>
    </row>
    <row r="1611" spans="1:1" x14ac:dyDescent="0.3">
      <c r="A1611" s="213">
        <v>1582</v>
      </c>
    </row>
    <row r="1612" spans="1:1" x14ac:dyDescent="0.3">
      <c r="A1612" s="213">
        <v>1583</v>
      </c>
    </row>
    <row r="1613" spans="1:1" x14ac:dyDescent="0.3">
      <c r="A1613" s="213">
        <v>1584</v>
      </c>
    </row>
    <row r="1614" spans="1:1" x14ac:dyDescent="0.3">
      <c r="A1614" s="213">
        <v>1585</v>
      </c>
    </row>
    <row r="1615" spans="1:1" x14ac:dyDescent="0.3">
      <c r="A1615" s="213">
        <v>1586</v>
      </c>
    </row>
    <row r="1616" spans="1:1" x14ac:dyDescent="0.3">
      <c r="A1616" s="213">
        <v>1587</v>
      </c>
    </row>
    <row r="1617" spans="1:1" x14ac:dyDescent="0.3">
      <c r="A1617" s="213">
        <v>1588</v>
      </c>
    </row>
    <row r="1618" spans="1:1" x14ac:dyDescent="0.3">
      <c r="A1618" s="213">
        <v>1589</v>
      </c>
    </row>
    <row r="1619" spans="1:1" x14ac:dyDescent="0.3">
      <c r="A1619" s="213">
        <v>1590</v>
      </c>
    </row>
    <row r="1620" spans="1:1" x14ac:dyDescent="0.3">
      <c r="A1620" s="213">
        <v>1591</v>
      </c>
    </row>
    <row r="1621" spans="1:1" x14ac:dyDescent="0.3">
      <c r="A1621" s="213">
        <v>1592</v>
      </c>
    </row>
    <row r="1622" spans="1:1" x14ac:dyDescent="0.3">
      <c r="A1622" s="213">
        <v>1593</v>
      </c>
    </row>
    <row r="1623" spans="1:1" x14ac:dyDescent="0.3">
      <c r="A1623" s="213">
        <v>1594</v>
      </c>
    </row>
    <row r="1624" spans="1:1" x14ac:dyDescent="0.3">
      <c r="A1624" s="213">
        <v>1595</v>
      </c>
    </row>
    <row r="1625" spans="1:1" x14ac:dyDescent="0.3">
      <c r="A1625" s="213">
        <v>1596</v>
      </c>
    </row>
    <row r="1626" spans="1:1" x14ac:dyDescent="0.3">
      <c r="A1626" s="213">
        <v>1597</v>
      </c>
    </row>
    <row r="1627" spans="1:1" x14ac:dyDescent="0.3">
      <c r="A1627" s="213">
        <v>1598</v>
      </c>
    </row>
    <row r="1628" spans="1:1" x14ac:dyDescent="0.3">
      <c r="A1628" s="213">
        <v>1599</v>
      </c>
    </row>
    <row r="1629" spans="1:1" x14ac:dyDescent="0.3">
      <c r="A1629" s="213">
        <v>1600</v>
      </c>
    </row>
    <row r="1630" spans="1:1" x14ac:dyDescent="0.3">
      <c r="A1630" s="213">
        <v>1601</v>
      </c>
    </row>
    <row r="1631" spans="1:1" x14ac:dyDescent="0.3">
      <c r="A1631" s="213">
        <v>1602</v>
      </c>
    </row>
    <row r="1632" spans="1:1" x14ac:dyDescent="0.3">
      <c r="A1632" s="213">
        <v>1603</v>
      </c>
    </row>
    <row r="1633" spans="1:1" x14ac:dyDescent="0.3">
      <c r="A1633" s="213">
        <v>1604</v>
      </c>
    </row>
    <row r="1634" spans="1:1" x14ac:dyDescent="0.3">
      <c r="A1634" s="213">
        <v>1605</v>
      </c>
    </row>
    <row r="1635" spans="1:1" x14ac:dyDescent="0.3">
      <c r="A1635" s="213">
        <v>1606</v>
      </c>
    </row>
    <row r="1636" spans="1:1" x14ac:dyDescent="0.3">
      <c r="A1636" s="213">
        <v>1607</v>
      </c>
    </row>
    <row r="1637" spans="1:1" x14ac:dyDescent="0.3">
      <c r="A1637" s="213">
        <v>1608</v>
      </c>
    </row>
    <row r="1638" spans="1:1" x14ac:dyDescent="0.3">
      <c r="A1638" s="213">
        <v>1609</v>
      </c>
    </row>
    <row r="1639" spans="1:1" x14ac:dyDescent="0.3">
      <c r="A1639" s="213">
        <v>1610</v>
      </c>
    </row>
    <row r="1640" spans="1:1" x14ac:dyDescent="0.3">
      <c r="A1640" s="213">
        <v>1611</v>
      </c>
    </row>
    <row r="1641" spans="1:1" x14ac:dyDescent="0.3">
      <c r="A1641" s="213">
        <v>1612</v>
      </c>
    </row>
    <row r="1642" spans="1:1" x14ac:dyDescent="0.3">
      <c r="A1642" s="213">
        <v>1613</v>
      </c>
    </row>
    <row r="1643" spans="1:1" x14ac:dyDescent="0.3">
      <c r="A1643" s="213">
        <v>1614</v>
      </c>
    </row>
    <row r="1644" spans="1:1" x14ac:dyDescent="0.3">
      <c r="A1644" s="213">
        <v>1615</v>
      </c>
    </row>
    <row r="1645" spans="1:1" x14ac:dyDescent="0.3">
      <c r="A1645" s="213">
        <v>1616</v>
      </c>
    </row>
    <row r="1646" spans="1:1" x14ac:dyDescent="0.3">
      <c r="A1646" s="213">
        <v>1617</v>
      </c>
    </row>
    <row r="1647" spans="1:1" x14ac:dyDescent="0.3">
      <c r="A1647" s="213">
        <v>1618</v>
      </c>
    </row>
    <row r="1648" spans="1:1" x14ac:dyDescent="0.3">
      <c r="A1648" s="213">
        <v>1619</v>
      </c>
    </row>
    <row r="1649" spans="1:1" x14ac:dyDescent="0.3">
      <c r="A1649" s="213">
        <v>1620</v>
      </c>
    </row>
    <row r="1650" spans="1:1" x14ac:dyDescent="0.3">
      <c r="A1650" s="213">
        <v>1621</v>
      </c>
    </row>
    <row r="1651" spans="1:1" x14ac:dyDescent="0.3">
      <c r="A1651" s="213">
        <v>1622</v>
      </c>
    </row>
    <row r="1652" spans="1:1" x14ac:dyDescent="0.3">
      <c r="A1652" s="213">
        <v>1623</v>
      </c>
    </row>
    <row r="1653" spans="1:1" x14ac:dyDescent="0.3">
      <c r="A1653" s="213">
        <v>1624</v>
      </c>
    </row>
    <row r="1654" spans="1:1" x14ac:dyDescent="0.3">
      <c r="A1654" s="213">
        <v>1625</v>
      </c>
    </row>
    <row r="1655" spans="1:1" x14ac:dyDescent="0.3">
      <c r="A1655" s="213">
        <v>1626</v>
      </c>
    </row>
    <row r="1656" spans="1:1" x14ac:dyDescent="0.3">
      <c r="A1656" s="213">
        <v>1627</v>
      </c>
    </row>
    <row r="1657" spans="1:1" x14ac:dyDescent="0.3">
      <c r="A1657" s="213">
        <v>1628</v>
      </c>
    </row>
    <row r="1658" spans="1:1" x14ac:dyDescent="0.3">
      <c r="A1658" s="213">
        <v>1629</v>
      </c>
    </row>
    <row r="1659" spans="1:1" x14ac:dyDescent="0.3">
      <c r="A1659" s="213">
        <v>1630</v>
      </c>
    </row>
    <row r="1660" spans="1:1" x14ac:dyDescent="0.3">
      <c r="A1660" s="213">
        <v>1631</v>
      </c>
    </row>
    <row r="1661" spans="1:1" x14ac:dyDescent="0.3">
      <c r="A1661" s="213">
        <v>1632</v>
      </c>
    </row>
    <row r="1662" spans="1:1" x14ac:dyDescent="0.3">
      <c r="A1662" s="213">
        <v>1633</v>
      </c>
    </row>
    <row r="1663" spans="1:1" x14ac:dyDescent="0.3">
      <c r="A1663" s="213">
        <v>1634</v>
      </c>
    </row>
    <row r="1664" spans="1:1" x14ac:dyDescent="0.3">
      <c r="A1664" s="213">
        <v>1635</v>
      </c>
    </row>
    <row r="1665" spans="1:1" x14ac:dyDescent="0.3">
      <c r="A1665" s="213">
        <v>1636</v>
      </c>
    </row>
    <row r="1666" spans="1:1" x14ac:dyDescent="0.3">
      <c r="A1666" s="213">
        <v>1637</v>
      </c>
    </row>
    <row r="1667" spans="1:1" x14ac:dyDescent="0.3">
      <c r="A1667" s="213">
        <v>1638</v>
      </c>
    </row>
    <row r="1668" spans="1:1" x14ac:dyDescent="0.3">
      <c r="A1668" s="213">
        <v>1639</v>
      </c>
    </row>
    <row r="1669" spans="1:1" x14ac:dyDescent="0.3">
      <c r="A1669" s="213">
        <v>1640</v>
      </c>
    </row>
    <row r="1670" spans="1:1" x14ac:dyDescent="0.3">
      <c r="A1670" s="213">
        <v>1641</v>
      </c>
    </row>
    <row r="1671" spans="1:1" x14ac:dyDescent="0.3">
      <c r="A1671" s="213">
        <v>1642</v>
      </c>
    </row>
    <row r="1672" spans="1:1" x14ac:dyDescent="0.3">
      <c r="A1672" s="213">
        <v>1643</v>
      </c>
    </row>
    <row r="1673" spans="1:1" x14ac:dyDescent="0.3">
      <c r="A1673" s="213">
        <v>1644</v>
      </c>
    </row>
    <row r="1674" spans="1:1" x14ac:dyDescent="0.3">
      <c r="A1674" s="213">
        <v>1645</v>
      </c>
    </row>
    <row r="1675" spans="1:1" x14ac:dyDescent="0.3">
      <c r="A1675" s="213">
        <v>1646</v>
      </c>
    </row>
    <row r="1676" spans="1:1" x14ac:dyDescent="0.3">
      <c r="A1676" s="213">
        <v>1647</v>
      </c>
    </row>
    <row r="1677" spans="1:1" x14ac:dyDescent="0.3">
      <c r="A1677" s="213">
        <v>1648</v>
      </c>
    </row>
    <row r="1678" spans="1:1" x14ac:dyDescent="0.3">
      <c r="A1678" s="213">
        <v>1649</v>
      </c>
    </row>
    <row r="1679" spans="1:1" x14ac:dyDescent="0.3">
      <c r="A1679" s="213">
        <v>1650</v>
      </c>
    </row>
    <row r="1680" spans="1:1" x14ac:dyDescent="0.3">
      <c r="A1680" s="213">
        <v>1651</v>
      </c>
    </row>
    <row r="1681" spans="1:1" x14ac:dyDescent="0.3">
      <c r="A1681" s="213">
        <v>1652</v>
      </c>
    </row>
    <row r="1682" spans="1:1" x14ac:dyDescent="0.3">
      <c r="A1682" s="213">
        <v>1653</v>
      </c>
    </row>
    <row r="1683" spans="1:1" x14ac:dyDescent="0.3">
      <c r="A1683" s="213">
        <v>1654</v>
      </c>
    </row>
    <row r="1684" spans="1:1" x14ac:dyDescent="0.3">
      <c r="A1684" s="213">
        <v>1655</v>
      </c>
    </row>
    <row r="1685" spans="1:1" x14ac:dyDescent="0.3">
      <c r="A1685" s="213">
        <v>1656</v>
      </c>
    </row>
    <row r="1686" spans="1:1" x14ac:dyDescent="0.3">
      <c r="A1686" s="213">
        <v>1657</v>
      </c>
    </row>
    <row r="1687" spans="1:1" x14ac:dyDescent="0.3">
      <c r="A1687" s="213">
        <v>1658</v>
      </c>
    </row>
    <row r="1688" spans="1:1" x14ac:dyDescent="0.3">
      <c r="A1688" s="213">
        <v>1659</v>
      </c>
    </row>
    <row r="1689" spans="1:1" x14ac:dyDescent="0.3">
      <c r="A1689" s="213">
        <v>1660</v>
      </c>
    </row>
    <row r="1690" spans="1:1" x14ac:dyDescent="0.3">
      <c r="A1690" s="213">
        <v>1661</v>
      </c>
    </row>
    <row r="1691" spans="1:1" x14ac:dyDescent="0.3">
      <c r="A1691" s="213">
        <v>1662</v>
      </c>
    </row>
    <row r="1692" spans="1:1" x14ac:dyDescent="0.3">
      <c r="A1692" s="213">
        <v>1663</v>
      </c>
    </row>
    <row r="1693" spans="1:1" x14ac:dyDescent="0.3">
      <c r="A1693" s="213">
        <v>1664</v>
      </c>
    </row>
    <row r="1694" spans="1:1" x14ac:dyDescent="0.3">
      <c r="A1694" s="213">
        <v>1665</v>
      </c>
    </row>
    <row r="1695" spans="1:1" x14ac:dyDescent="0.3">
      <c r="A1695" s="213">
        <v>1666</v>
      </c>
    </row>
    <row r="1696" spans="1:1" x14ac:dyDescent="0.3">
      <c r="A1696" s="213">
        <v>1667</v>
      </c>
    </row>
    <row r="1697" spans="1:1" x14ac:dyDescent="0.3">
      <c r="A1697" s="213">
        <v>1668</v>
      </c>
    </row>
    <row r="1698" spans="1:1" x14ac:dyDescent="0.3">
      <c r="A1698" s="213">
        <v>1669</v>
      </c>
    </row>
    <row r="1699" spans="1:1" x14ac:dyDescent="0.3">
      <c r="A1699" s="213">
        <v>1670</v>
      </c>
    </row>
    <row r="1700" spans="1:1" x14ac:dyDescent="0.3">
      <c r="A1700" s="213">
        <v>1671</v>
      </c>
    </row>
    <row r="1701" spans="1:1" x14ac:dyDescent="0.3">
      <c r="A1701" s="213">
        <v>1672</v>
      </c>
    </row>
    <row r="1702" spans="1:1" x14ac:dyDescent="0.3">
      <c r="A1702" s="213">
        <v>1673</v>
      </c>
    </row>
    <row r="1703" spans="1:1" x14ac:dyDescent="0.3">
      <c r="A1703" s="213">
        <v>1674</v>
      </c>
    </row>
    <row r="1704" spans="1:1" x14ac:dyDescent="0.3">
      <c r="A1704" s="213">
        <v>1675</v>
      </c>
    </row>
    <row r="1705" spans="1:1" x14ac:dyDescent="0.3">
      <c r="A1705" s="213">
        <v>1676</v>
      </c>
    </row>
    <row r="1706" spans="1:1" x14ac:dyDescent="0.3">
      <c r="A1706" s="213">
        <v>1677</v>
      </c>
    </row>
    <row r="1707" spans="1:1" x14ac:dyDescent="0.3">
      <c r="A1707" s="213">
        <v>1678</v>
      </c>
    </row>
    <row r="1708" spans="1:1" x14ac:dyDescent="0.3">
      <c r="A1708" s="213">
        <v>1679</v>
      </c>
    </row>
    <row r="1709" spans="1:1" x14ac:dyDescent="0.3">
      <c r="A1709" s="213">
        <v>1680</v>
      </c>
    </row>
    <row r="1710" spans="1:1" x14ac:dyDescent="0.3">
      <c r="A1710" s="213">
        <v>1681</v>
      </c>
    </row>
    <row r="1711" spans="1:1" x14ac:dyDescent="0.3">
      <c r="A1711" s="213">
        <v>1682</v>
      </c>
    </row>
    <row r="1712" spans="1:1" x14ac:dyDescent="0.3">
      <c r="A1712" s="213">
        <v>1683</v>
      </c>
    </row>
    <row r="1713" spans="1:1" x14ac:dyDescent="0.3">
      <c r="A1713" s="213">
        <v>1684</v>
      </c>
    </row>
    <row r="1714" spans="1:1" x14ac:dyDescent="0.3">
      <c r="A1714" s="213">
        <v>1685</v>
      </c>
    </row>
    <row r="1715" spans="1:1" x14ac:dyDescent="0.3">
      <c r="A1715" s="213">
        <v>1686</v>
      </c>
    </row>
    <row r="1716" spans="1:1" x14ac:dyDescent="0.3">
      <c r="A1716" s="213">
        <v>1687</v>
      </c>
    </row>
    <row r="1717" spans="1:1" x14ac:dyDescent="0.3">
      <c r="A1717" s="213">
        <v>1688</v>
      </c>
    </row>
    <row r="1718" spans="1:1" x14ac:dyDescent="0.3">
      <c r="A1718" s="213">
        <v>1689</v>
      </c>
    </row>
    <row r="1719" spans="1:1" x14ac:dyDescent="0.3">
      <c r="A1719" s="213">
        <v>1690</v>
      </c>
    </row>
    <row r="1720" spans="1:1" x14ac:dyDescent="0.3">
      <c r="A1720" s="213">
        <v>1691</v>
      </c>
    </row>
    <row r="1721" spans="1:1" x14ac:dyDescent="0.3">
      <c r="A1721" s="213">
        <v>1692</v>
      </c>
    </row>
    <row r="1722" spans="1:1" x14ac:dyDescent="0.3">
      <c r="A1722" s="213">
        <v>1693</v>
      </c>
    </row>
    <row r="1723" spans="1:1" x14ac:dyDescent="0.3">
      <c r="A1723" s="213">
        <v>1694</v>
      </c>
    </row>
    <row r="1724" spans="1:1" x14ac:dyDescent="0.3">
      <c r="A1724" s="213">
        <v>1695</v>
      </c>
    </row>
    <row r="1725" spans="1:1" x14ac:dyDescent="0.3">
      <c r="A1725" s="213">
        <v>1696</v>
      </c>
    </row>
    <row r="1726" spans="1:1" x14ac:dyDescent="0.3">
      <c r="A1726" s="213">
        <v>1697</v>
      </c>
    </row>
    <row r="1727" spans="1:1" x14ac:dyDescent="0.3">
      <c r="A1727" s="213">
        <v>1698</v>
      </c>
    </row>
    <row r="1728" spans="1:1" x14ac:dyDescent="0.3">
      <c r="A1728" s="213">
        <v>1699</v>
      </c>
    </row>
    <row r="1729" spans="1:1" x14ac:dyDescent="0.3">
      <c r="A1729" s="213">
        <v>1700</v>
      </c>
    </row>
    <row r="1730" spans="1:1" x14ac:dyDescent="0.3">
      <c r="A1730" s="213">
        <v>1701</v>
      </c>
    </row>
    <row r="1731" spans="1:1" x14ac:dyDescent="0.3">
      <c r="A1731" s="213">
        <v>1702</v>
      </c>
    </row>
    <row r="1732" spans="1:1" x14ac:dyDescent="0.3">
      <c r="A1732" s="213">
        <v>1703</v>
      </c>
    </row>
    <row r="1733" spans="1:1" x14ac:dyDescent="0.3">
      <c r="A1733" s="213">
        <v>1704</v>
      </c>
    </row>
    <row r="1734" spans="1:1" x14ac:dyDescent="0.3">
      <c r="A1734" s="213">
        <v>1705</v>
      </c>
    </row>
    <row r="1735" spans="1:1" x14ac:dyDescent="0.3">
      <c r="A1735" s="213">
        <v>1706</v>
      </c>
    </row>
    <row r="1736" spans="1:1" x14ac:dyDescent="0.3">
      <c r="A1736" s="213">
        <v>1707</v>
      </c>
    </row>
    <row r="1737" spans="1:1" x14ac:dyDescent="0.3">
      <c r="A1737" s="213">
        <v>1708</v>
      </c>
    </row>
    <row r="1738" spans="1:1" x14ac:dyDescent="0.3">
      <c r="A1738" s="213">
        <v>1709</v>
      </c>
    </row>
    <row r="1739" spans="1:1" x14ac:dyDescent="0.3">
      <c r="A1739" s="213">
        <v>1710</v>
      </c>
    </row>
    <row r="1740" spans="1:1" x14ac:dyDescent="0.3">
      <c r="A1740" s="213">
        <v>1711</v>
      </c>
    </row>
    <row r="1741" spans="1:1" x14ac:dyDescent="0.3">
      <c r="A1741" s="213">
        <v>1712</v>
      </c>
    </row>
    <row r="1742" spans="1:1" x14ac:dyDescent="0.3">
      <c r="A1742" s="213">
        <v>1713</v>
      </c>
    </row>
    <row r="1743" spans="1:1" x14ac:dyDescent="0.3">
      <c r="A1743" s="213">
        <v>1714</v>
      </c>
    </row>
    <row r="1744" spans="1:1" x14ac:dyDescent="0.3">
      <c r="A1744" s="213">
        <v>1715</v>
      </c>
    </row>
    <row r="1745" spans="1:1" x14ac:dyDescent="0.3">
      <c r="A1745" s="213">
        <v>1716</v>
      </c>
    </row>
    <row r="1746" spans="1:1" x14ac:dyDescent="0.3">
      <c r="A1746" s="213">
        <v>1717</v>
      </c>
    </row>
    <row r="1747" spans="1:1" x14ac:dyDescent="0.3">
      <c r="A1747" s="213">
        <v>1718</v>
      </c>
    </row>
    <row r="1748" spans="1:1" x14ac:dyDescent="0.3">
      <c r="A1748" s="213">
        <v>1719</v>
      </c>
    </row>
    <row r="1749" spans="1:1" x14ac:dyDescent="0.3">
      <c r="A1749" s="213">
        <v>1720</v>
      </c>
    </row>
    <row r="1750" spans="1:1" x14ac:dyDescent="0.3">
      <c r="A1750" s="213">
        <v>1721</v>
      </c>
    </row>
    <row r="1751" spans="1:1" x14ac:dyDescent="0.3">
      <c r="A1751" s="213">
        <v>1722</v>
      </c>
    </row>
    <row r="1752" spans="1:1" x14ac:dyDescent="0.3">
      <c r="A1752" s="213">
        <v>1723</v>
      </c>
    </row>
    <row r="1753" spans="1:1" x14ac:dyDescent="0.3">
      <c r="A1753" s="213">
        <v>1724</v>
      </c>
    </row>
    <row r="1754" spans="1:1" x14ac:dyDescent="0.3">
      <c r="A1754" s="213">
        <v>1725</v>
      </c>
    </row>
    <row r="1755" spans="1:1" x14ac:dyDescent="0.3">
      <c r="A1755" s="213">
        <v>1726</v>
      </c>
    </row>
    <row r="1756" spans="1:1" x14ac:dyDescent="0.3">
      <c r="A1756" s="213">
        <v>1727</v>
      </c>
    </row>
    <row r="1757" spans="1:1" x14ac:dyDescent="0.3">
      <c r="A1757" s="213">
        <v>1728</v>
      </c>
    </row>
    <row r="1758" spans="1:1" x14ac:dyDescent="0.3">
      <c r="A1758" s="213">
        <v>1729</v>
      </c>
    </row>
    <row r="1759" spans="1:1" x14ac:dyDescent="0.3">
      <c r="A1759" s="213">
        <v>1730</v>
      </c>
    </row>
    <row r="1760" spans="1:1" x14ac:dyDescent="0.3">
      <c r="A1760" s="213">
        <v>1731</v>
      </c>
    </row>
    <row r="1761" spans="1:1" x14ac:dyDescent="0.3">
      <c r="A1761" s="213">
        <v>1732</v>
      </c>
    </row>
    <row r="1762" spans="1:1" x14ac:dyDescent="0.3">
      <c r="A1762" s="213">
        <v>1733</v>
      </c>
    </row>
    <row r="1763" spans="1:1" x14ac:dyDescent="0.3">
      <c r="A1763" s="213">
        <v>1734</v>
      </c>
    </row>
    <row r="1764" spans="1:1" x14ac:dyDescent="0.3">
      <c r="A1764" s="213">
        <v>1735</v>
      </c>
    </row>
    <row r="1765" spans="1:1" x14ac:dyDescent="0.3">
      <c r="A1765" s="213">
        <v>1736</v>
      </c>
    </row>
    <row r="1766" spans="1:1" x14ac:dyDescent="0.3">
      <c r="A1766" s="213">
        <v>1737</v>
      </c>
    </row>
    <row r="1767" spans="1:1" x14ac:dyDescent="0.3">
      <c r="A1767" s="213">
        <v>1738</v>
      </c>
    </row>
    <row r="1768" spans="1:1" x14ac:dyDescent="0.3">
      <c r="A1768" s="213">
        <v>1739</v>
      </c>
    </row>
    <row r="1769" spans="1:1" x14ac:dyDescent="0.3">
      <c r="A1769" s="213">
        <v>1740</v>
      </c>
    </row>
    <row r="1770" spans="1:1" x14ac:dyDescent="0.3">
      <c r="A1770" s="213">
        <v>1741</v>
      </c>
    </row>
    <row r="1771" spans="1:1" x14ac:dyDescent="0.3">
      <c r="A1771" s="213">
        <v>1742</v>
      </c>
    </row>
    <row r="1772" spans="1:1" x14ac:dyDescent="0.3">
      <c r="A1772" s="213">
        <v>1743</v>
      </c>
    </row>
    <row r="1773" spans="1:1" x14ac:dyDescent="0.3">
      <c r="A1773" s="213">
        <v>1744</v>
      </c>
    </row>
    <row r="1774" spans="1:1" x14ac:dyDescent="0.3">
      <c r="A1774" s="213">
        <v>1745</v>
      </c>
    </row>
    <row r="1775" spans="1:1" x14ac:dyDescent="0.3">
      <c r="A1775" s="213">
        <v>1746</v>
      </c>
    </row>
    <row r="1776" spans="1:1" x14ac:dyDescent="0.3">
      <c r="A1776" s="213">
        <v>1747</v>
      </c>
    </row>
    <row r="1777" spans="1:1" x14ac:dyDescent="0.3">
      <c r="A1777" s="213">
        <v>1748</v>
      </c>
    </row>
    <row r="1778" spans="1:1" x14ac:dyDescent="0.3">
      <c r="A1778" s="213">
        <v>1749</v>
      </c>
    </row>
    <row r="1779" spans="1:1" x14ac:dyDescent="0.3">
      <c r="A1779" s="213">
        <v>1750</v>
      </c>
    </row>
    <row r="1780" spans="1:1" x14ac:dyDescent="0.3">
      <c r="A1780" s="213">
        <v>1751</v>
      </c>
    </row>
    <row r="1781" spans="1:1" x14ac:dyDescent="0.3">
      <c r="A1781" s="213">
        <v>1752</v>
      </c>
    </row>
    <row r="1782" spans="1:1" x14ac:dyDescent="0.3">
      <c r="A1782" s="213">
        <v>1753</v>
      </c>
    </row>
    <row r="1783" spans="1:1" x14ac:dyDescent="0.3">
      <c r="A1783" s="213">
        <v>1754</v>
      </c>
    </row>
    <row r="1784" spans="1:1" x14ac:dyDescent="0.3">
      <c r="A1784" s="213">
        <v>1755</v>
      </c>
    </row>
    <row r="1785" spans="1:1" x14ac:dyDescent="0.3">
      <c r="A1785" s="213">
        <v>1756</v>
      </c>
    </row>
    <row r="1786" spans="1:1" x14ac:dyDescent="0.3">
      <c r="A1786" s="213">
        <v>1757</v>
      </c>
    </row>
    <row r="1787" spans="1:1" x14ac:dyDescent="0.3">
      <c r="A1787" s="213">
        <v>1758</v>
      </c>
    </row>
    <row r="1788" spans="1:1" x14ac:dyDescent="0.3">
      <c r="A1788" s="213">
        <v>1759</v>
      </c>
    </row>
    <row r="1789" spans="1:1" x14ac:dyDescent="0.3">
      <c r="A1789" s="213">
        <v>1760</v>
      </c>
    </row>
    <row r="1790" spans="1:1" x14ac:dyDescent="0.3">
      <c r="A1790" s="213">
        <v>1761</v>
      </c>
    </row>
    <row r="1791" spans="1:1" x14ac:dyDescent="0.3">
      <c r="A1791" s="213">
        <v>1762</v>
      </c>
    </row>
    <row r="1792" spans="1:1" x14ac:dyDescent="0.3">
      <c r="A1792" s="213">
        <v>1763</v>
      </c>
    </row>
    <row r="1793" spans="1:1" x14ac:dyDescent="0.3">
      <c r="A1793" s="213">
        <v>1764</v>
      </c>
    </row>
    <row r="1794" spans="1:1" x14ac:dyDescent="0.3">
      <c r="A1794" s="213">
        <v>1765</v>
      </c>
    </row>
    <row r="1795" spans="1:1" x14ac:dyDescent="0.3">
      <c r="A1795" s="213">
        <v>1766</v>
      </c>
    </row>
    <row r="1796" spans="1:1" x14ac:dyDescent="0.3">
      <c r="A1796" s="213">
        <v>1767</v>
      </c>
    </row>
    <row r="1797" spans="1:1" x14ac:dyDescent="0.3">
      <c r="A1797" s="213">
        <v>1768</v>
      </c>
    </row>
    <row r="1798" spans="1:1" x14ac:dyDescent="0.3">
      <c r="A1798" s="213">
        <v>1769</v>
      </c>
    </row>
    <row r="1799" spans="1:1" x14ac:dyDescent="0.3">
      <c r="A1799" s="213">
        <v>1770</v>
      </c>
    </row>
    <row r="1800" spans="1:1" x14ac:dyDescent="0.3">
      <c r="A1800" s="213">
        <v>1771</v>
      </c>
    </row>
    <row r="1801" spans="1:1" x14ac:dyDescent="0.3">
      <c r="A1801" s="213">
        <v>1772</v>
      </c>
    </row>
    <row r="1802" spans="1:1" x14ac:dyDescent="0.3">
      <c r="A1802" s="213">
        <v>1773</v>
      </c>
    </row>
    <row r="1803" spans="1:1" x14ac:dyDescent="0.3">
      <c r="A1803" s="213">
        <v>1774</v>
      </c>
    </row>
    <row r="1804" spans="1:1" x14ac:dyDescent="0.3">
      <c r="A1804" s="213">
        <v>1775</v>
      </c>
    </row>
    <row r="1805" spans="1:1" x14ac:dyDescent="0.3">
      <c r="A1805" s="213">
        <v>1776</v>
      </c>
    </row>
    <row r="1806" spans="1:1" x14ac:dyDescent="0.3">
      <c r="A1806" s="213">
        <v>1777</v>
      </c>
    </row>
    <row r="1807" spans="1:1" x14ac:dyDescent="0.3">
      <c r="A1807" s="213">
        <v>1778</v>
      </c>
    </row>
    <row r="1808" spans="1:1" x14ac:dyDescent="0.3">
      <c r="A1808" s="213">
        <v>1779</v>
      </c>
    </row>
    <row r="1809" spans="1:1" x14ac:dyDescent="0.3">
      <c r="A1809" s="213">
        <v>1780</v>
      </c>
    </row>
    <row r="1810" spans="1:1" x14ac:dyDescent="0.3">
      <c r="A1810" s="213">
        <v>1781</v>
      </c>
    </row>
    <row r="1811" spans="1:1" x14ac:dyDescent="0.3">
      <c r="A1811" s="213">
        <v>1782</v>
      </c>
    </row>
    <row r="1812" spans="1:1" x14ac:dyDescent="0.3">
      <c r="A1812" s="213">
        <v>1783</v>
      </c>
    </row>
    <row r="1813" spans="1:1" x14ac:dyDescent="0.3">
      <c r="A1813" s="213">
        <v>1784</v>
      </c>
    </row>
    <row r="1814" spans="1:1" x14ac:dyDescent="0.3">
      <c r="A1814" s="213">
        <v>1785</v>
      </c>
    </row>
    <row r="1815" spans="1:1" x14ac:dyDescent="0.3">
      <c r="A1815" s="213">
        <v>1786</v>
      </c>
    </row>
    <row r="1816" spans="1:1" x14ac:dyDescent="0.3">
      <c r="A1816" s="213">
        <v>1787</v>
      </c>
    </row>
    <row r="1817" spans="1:1" x14ac:dyDescent="0.3">
      <c r="A1817" s="213">
        <v>1788</v>
      </c>
    </row>
    <row r="1818" spans="1:1" x14ac:dyDescent="0.3">
      <c r="A1818" s="213">
        <v>1789</v>
      </c>
    </row>
    <row r="1819" spans="1:1" x14ac:dyDescent="0.3">
      <c r="A1819" s="213">
        <v>1790</v>
      </c>
    </row>
    <row r="1820" spans="1:1" x14ac:dyDescent="0.3">
      <c r="A1820" s="213">
        <v>1791</v>
      </c>
    </row>
    <row r="1821" spans="1:1" x14ac:dyDescent="0.3">
      <c r="A1821" s="213">
        <v>1792</v>
      </c>
    </row>
    <row r="1822" spans="1:1" x14ac:dyDescent="0.3">
      <c r="A1822" s="213">
        <v>1793</v>
      </c>
    </row>
    <row r="1823" spans="1:1" x14ac:dyDescent="0.3">
      <c r="A1823" s="213">
        <v>1794</v>
      </c>
    </row>
    <row r="1824" spans="1:1" x14ac:dyDescent="0.3">
      <c r="A1824" s="213">
        <v>1795</v>
      </c>
    </row>
    <row r="1825" spans="1:1" x14ac:dyDescent="0.3">
      <c r="A1825" s="213">
        <v>1796</v>
      </c>
    </row>
    <row r="1826" spans="1:1" x14ac:dyDescent="0.3">
      <c r="A1826" s="213">
        <v>1797</v>
      </c>
    </row>
    <row r="1827" spans="1:1" x14ac:dyDescent="0.3">
      <c r="A1827" s="213">
        <v>1798</v>
      </c>
    </row>
    <row r="1828" spans="1:1" x14ac:dyDescent="0.3">
      <c r="A1828" s="213">
        <v>1799</v>
      </c>
    </row>
    <row r="1829" spans="1:1" x14ac:dyDescent="0.3">
      <c r="A1829" s="213">
        <v>1800</v>
      </c>
    </row>
    <row r="1830" spans="1:1" x14ac:dyDescent="0.3">
      <c r="A1830" s="213">
        <v>1801</v>
      </c>
    </row>
    <row r="1831" spans="1:1" x14ac:dyDescent="0.3">
      <c r="A1831" s="213">
        <v>1802</v>
      </c>
    </row>
    <row r="1832" spans="1:1" x14ac:dyDescent="0.3">
      <c r="A1832" s="213">
        <v>1803</v>
      </c>
    </row>
    <row r="1833" spans="1:1" x14ac:dyDescent="0.3">
      <c r="A1833" s="213">
        <v>1804</v>
      </c>
    </row>
    <row r="1834" spans="1:1" x14ac:dyDescent="0.3">
      <c r="A1834" s="213">
        <v>1805</v>
      </c>
    </row>
    <row r="1835" spans="1:1" x14ac:dyDescent="0.3">
      <c r="A1835" s="213">
        <v>1806</v>
      </c>
    </row>
    <row r="1836" spans="1:1" x14ac:dyDescent="0.3">
      <c r="A1836" s="213">
        <v>1807</v>
      </c>
    </row>
    <row r="1837" spans="1:1" x14ac:dyDescent="0.3">
      <c r="A1837" s="213">
        <v>1808</v>
      </c>
    </row>
    <row r="1838" spans="1:1" x14ac:dyDescent="0.3">
      <c r="A1838" s="213">
        <v>1809</v>
      </c>
    </row>
    <row r="1839" spans="1:1" x14ac:dyDescent="0.3">
      <c r="A1839" s="213">
        <v>1810</v>
      </c>
    </row>
    <row r="1840" spans="1:1" x14ac:dyDescent="0.3">
      <c r="A1840" s="213">
        <v>1811</v>
      </c>
    </row>
    <row r="1841" spans="1:1" x14ac:dyDescent="0.3">
      <c r="A1841" s="213">
        <v>1812</v>
      </c>
    </row>
    <row r="1842" spans="1:1" x14ac:dyDescent="0.3">
      <c r="A1842" s="213">
        <v>1813</v>
      </c>
    </row>
    <row r="1843" spans="1:1" x14ac:dyDescent="0.3">
      <c r="A1843" s="213">
        <v>1814</v>
      </c>
    </row>
    <row r="1844" spans="1:1" x14ac:dyDescent="0.3">
      <c r="A1844" s="213">
        <v>1815</v>
      </c>
    </row>
    <row r="1845" spans="1:1" x14ac:dyDescent="0.3">
      <c r="A1845" s="213">
        <v>1816</v>
      </c>
    </row>
    <row r="1846" spans="1:1" x14ac:dyDescent="0.3">
      <c r="A1846" s="213">
        <v>1817</v>
      </c>
    </row>
    <row r="1847" spans="1:1" x14ac:dyDescent="0.3">
      <c r="A1847" s="213">
        <v>1818</v>
      </c>
    </row>
    <row r="1848" spans="1:1" x14ac:dyDescent="0.3">
      <c r="A1848" s="213">
        <v>1819</v>
      </c>
    </row>
    <row r="1849" spans="1:1" x14ac:dyDescent="0.3">
      <c r="A1849" s="213">
        <v>1820</v>
      </c>
    </row>
    <row r="1850" spans="1:1" x14ac:dyDescent="0.3">
      <c r="A1850" s="213">
        <v>1821</v>
      </c>
    </row>
    <row r="1851" spans="1:1" x14ac:dyDescent="0.3">
      <c r="A1851" s="213">
        <v>1822</v>
      </c>
    </row>
    <row r="1852" spans="1:1" x14ac:dyDescent="0.3">
      <c r="A1852" s="213">
        <v>1823</v>
      </c>
    </row>
    <row r="1853" spans="1:1" x14ac:dyDescent="0.3">
      <c r="A1853" s="213">
        <v>1824</v>
      </c>
    </row>
    <row r="1854" spans="1:1" x14ac:dyDescent="0.3">
      <c r="A1854" s="213">
        <v>1825</v>
      </c>
    </row>
    <row r="1855" spans="1:1" x14ac:dyDescent="0.3">
      <c r="A1855" s="213">
        <v>1826</v>
      </c>
    </row>
    <row r="1856" spans="1:1" x14ac:dyDescent="0.3">
      <c r="A1856" s="213">
        <v>1827</v>
      </c>
    </row>
    <row r="1857" spans="1:1" x14ac:dyDescent="0.3">
      <c r="A1857" s="213">
        <v>1828</v>
      </c>
    </row>
    <row r="1858" spans="1:1" x14ac:dyDescent="0.3">
      <c r="A1858" s="213">
        <v>1829</v>
      </c>
    </row>
    <row r="1859" spans="1:1" x14ac:dyDescent="0.3">
      <c r="A1859" s="213">
        <v>1830</v>
      </c>
    </row>
    <row r="1860" spans="1:1" x14ac:dyDescent="0.3">
      <c r="A1860" s="213">
        <v>1831</v>
      </c>
    </row>
    <row r="1861" spans="1:1" x14ac:dyDescent="0.3">
      <c r="A1861" s="213">
        <v>1832</v>
      </c>
    </row>
    <row r="1862" spans="1:1" x14ac:dyDescent="0.3">
      <c r="A1862" s="213">
        <v>1833</v>
      </c>
    </row>
    <row r="1863" spans="1:1" x14ac:dyDescent="0.3">
      <c r="A1863" s="213">
        <v>1834</v>
      </c>
    </row>
    <row r="1864" spans="1:1" x14ac:dyDescent="0.3">
      <c r="A1864" s="213">
        <v>1835</v>
      </c>
    </row>
    <row r="1865" spans="1:1" x14ac:dyDescent="0.3">
      <c r="A1865" s="213">
        <v>1836</v>
      </c>
    </row>
    <row r="1866" spans="1:1" x14ac:dyDescent="0.3">
      <c r="A1866" s="213">
        <v>1837</v>
      </c>
    </row>
    <row r="1867" spans="1:1" x14ac:dyDescent="0.3">
      <c r="A1867" s="213">
        <v>1838</v>
      </c>
    </row>
    <row r="1868" spans="1:1" x14ac:dyDescent="0.3">
      <c r="A1868" s="213">
        <v>1839</v>
      </c>
    </row>
    <row r="1869" spans="1:1" x14ac:dyDescent="0.3">
      <c r="A1869" s="213">
        <v>1840</v>
      </c>
    </row>
    <row r="1870" spans="1:1" x14ac:dyDescent="0.3">
      <c r="A1870" s="213">
        <v>1841</v>
      </c>
    </row>
    <row r="1871" spans="1:1" x14ac:dyDescent="0.3">
      <c r="A1871" s="213">
        <v>1842</v>
      </c>
    </row>
    <row r="1872" spans="1:1" x14ac:dyDescent="0.3">
      <c r="A1872" s="213">
        <v>1843</v>
      </c>
    </row>
    <row r="1873" spans="1:1" x14ac:dyDescent="0.3">
      <c r="A1873" s="213">
        <v>1844</v>
      </c>
    </row>
    <row r="1874" spans="1:1" x14ac:dyDescent="0.3">
      <c r="A1874" s="213">
        <v>1845</v>
      </c>
    </row>
    <row r="1875" spans="1:1" x14ac:dyDescent="0.3">
      <c r="A1875" s="213">
        <v>1846</v>
      </c>
    </row>
    <row r="1876" spans="1:1" x14ac:dyDescent="0.3">
      <c r="A1876" s="213">
        <v>1847</v>
      </c>
    </row>
    <row r="1877" spans="1:1" x14ac:dyDescent="0.3">
      <c r="A1877" s="213">
        <v>1848</v>
      </c>
    </row>
    <row r="1878" spans="1:1" x14ac:dyDescent="0.3">
      <c r="A1878" s="213">
        <v>1849</v>
      </c>
    </row>
    <row r="1879" spans="1:1" x14ac:dyDescent="0.3">
      <c r="A1879" s="213">
        <v>1850</v>
      </c>
    </row>
    <row r="1880" spans="1:1" x14ac:dyDescent="0.3">
      <c r="A1880" s="213">
        <v>1851</v>
      </c>
    </row>
    <row r="1881" spans="1:1" x14ac:dyDescent="0.3">
      <c r="A1881" s="213">
        <v>1852</v>
      </c>
    </row>
    <row r="1882" spans="1:1" x14ac:dyDescent="0.3">
      <c r="A1882" s="213">
        <v>1853</v>
      </c>
    </row>
    <row r="1883" spans="1:1" x14ac:dyDescent="0.3">
      <c r="A1883" s="213">
        <v>1854</v>
      </c>
    </row>
    <row r="1884" spans="1:1" x14ac:dyDescent="0.3">
      <c r="A1884" s="213">
        <v>1855</v>
      </c>
    </row>
    <row r="1885" spans="1:1" x14ac:dyDescent="0.3">
      <c r="A1885" s="213">
        <v>1856</v>
      </c>
    </row>
    <row r="1886" spans="1:1" x14ac:dyDescent="0.3">
      <c r="A1886" s="213">
        <v>1857</v>
      </c>
    </row>
    <row r="1887" spans="1:1" x14ac:dyDescent="0.3">
      <c r="A1887" s="213">
        <v>1858</v>
      </c>
    </row>
    <row r="1888" spans="1:1" x14ac:dyDescent="0.3">
      <c r="A1888" s="213">
        <v>1859</v>
      </c>
    </row>
    <row r="1889" spans="1:1" x14ac:dyDescent="0.3">
      <c r="A1889" s="213">
        <v>1860</v>
      </c>
    </row>
    <row r="1890" spans="1:1" x14ac:dyDescent="0.3">
      <c r="A1890" s="213">
        <v>1861</v>
      </c>
    </row>
    <row r="1891" spans="1:1" x14ac:dyDescent="0.3">
      <c r="A1891" s="213">
        <v>1862</v>
      </c>
    </row>
    <row r="1892" spans="1:1" x14ac:dyDescent="0.3">
      <c r="A1892" s="213">
        <v>1863</v>
      </c>
    </row>
    <row r="1893" spans="1:1" x14ac:dyDescent="0.3">
      <c r="A1893" s="213">
        <v>1864</v>
      </c>
    </row>
    <row r="1894" spans="1:1" x14ac:dyDescent="0.3">
      <c r="A1894" s="213">
        <v>1865</v>
      </c>
    </row>
    <row r="1895" spans="1:1" x14ac:dyDescent="0.3">
      <c r="A1895" s="213">
        <v>1866</v>
      </c>
    </row>
    <row r="1896" spans="1:1" x14ac:dyDescent="0.3">
      <c r="A1896" s="213">
        <v>1867</v>
      </c>
    </row>
    <row r="1897" spans="1:1" x14ac:dyDescent="0.3">
      <c r="A1897" s="213">
        <v>1868</v>
      </c>
    </row>
    <row r="1898" spans="1:1" x14ac:dyDescent="0.3">
      <c r="A1898" s="213">
        <v>1869</v>
      </c>
    </row>
    <row r="1899" spans="1:1" x14ac:dyDescent="0.3">
      <c r="A1899" s="213">
        <v>1870</v>
      </c>
    </row>
    <row r="1900" spans="1:1" x14ac:dyDescent="0.3">
      <c r="A1900" s="213">
        <v>1871</v>
      </c>
    </row>
    <row r="1901" spans="1:1" x14ac:dyDescent="0.3">
      <c r="A1901" s="213">
        <v>1872</v>
      </c>
    </row>
    <row r="1902" spans="1:1" x14ac:dyDescent="0.3">
      <c r="A1902" s="213">
        <v>1873</v>
      </c>
    </row>
    <row r="1903" spans="1:1" x14ac:dyDescent="0.3">
      <c r="A1903" s="213">
        <v>1874</v>
      </c>
    </row>
    <row r="1904" spans="1:1" x14ac:dyDescent="0.3">
      <c r="A1904" s="213">
        <v>1875</v>
      </c>
    </row>
    <row r="1905" spans="1:1" x14ac:dyDescent="0.3">
      <c r="A1905" s="213">
        <v>1876</v>
      </c>
    </row>
    <row r="1906" spans="1:1" x14ac:dyDescent="0.3">
      <c r="A1906" s="213">
        <v>1877</v>
      </c>
    </row>
    <row r="1907" spans="1:1" x14ac:dyDescent="0.3">
      <c r="A1907" s="213">
        <v>1878</v>
      </c>
    </row>
    <row r="1908" spans="1:1" x14ac:dyDescent="0.3">
      <c r="A1908" s="213">
        <v>1879</v>
      </c>
    </row>
    <row r="1909" spans="1:1" x14ac:dyDescent="0.3">
      <c r="A1909" s="213">
        <v>1880</v>
      </c>
    </row>
    <row r="1910" spans="1:1" x14ac:dyDescent="0.3">
      <c r="A1910" s="213">
        <v>1881</v>
      </c>
    </row>
    <row r="1911" spans="1:1" x14ac:dyDescent="0.3">
      <c r="A1911" s="213">
        <v>1882</v>
      </c>
    </row>
    <row r="1912" spans="1:1" x14ac:dyDescent="0.3">
      <c r="A1912" s="213">
        <v>1883</v>
      </c>
    </row>
    <row r="1913" spans="1:1" x14ac:dyDescent="0.3">
      <c r="A1913" s="213">
        <v>1884</v>
      </c>
    </row>
    <row r="1914" spans="1:1" x14ac:dyDescent="0.3">
      <c r="A1914" s="213">
        <v>1885</v>
      </c>
    </row>
    <row r="1915" spans="1:1" x14ac:dyDescent="0.3">
      <c r="A1915" s="213">
        <v>1886</v>
      </c>
    </row>
    <row r="1916" spans="1:1" x14ac:dyDescent="0.3">
      <c r="A1916" s="213">
        <v>1887</v>
      </c>
    </row>
    <row r="1917" spans="1:1" x14ac:dyDescent="0.3">
      <c r="A1917" s="213">
        <v>1888</v>
      </c>
    </row>
    <row r="1918" spans="1:1" x14ac:dyDescent="0.3">
      <c r="A1918" s="213">
        <v>1889</v>
      </c>
    </row>
    <row r="1919" spans="1:1" x14ac:dyDescent="0.3">
      <c r="A1919" s="213">
        <v>1890</v>
      </c>
    </row>
    <row r="1920" spans="1:1" x14ac:dyDescent="0.3">
      <c r="A1920" s="213">
        <v>1891</v>
      </c>
    </row>
    <row r="1921" spans="1:1" x14ac:dyDescent="0.3">
      <c r="A1921" s="213">
        <v>1892</v>
      </c>
    </row>
    <row r="1922" spans="1:1" x14ac:dyDescent="0.3">
      <c r="A1922" s="213">
        <v>1893</v>
      </c>
    </row>
    <row r="1923" spans="1:1" x14ac:dyDescent="0.3">
      <c r="A1923" s="213">
        <v>1894</v>
      </c>
    </row>
    <row r="1924" spans="1:1" x14ac:dyDescent="0.3">
      <c r="A1924" s="213">
        <v>1895</v>
      </c>
    </row>
    <row r="1925" spans="1:1" x14ac:dyDescent="0.3">
      <c r="A1925" s="213">
        <v>1896</v>
      </c>
    </row>
    <row r="1926" spans="1:1" x14ac:dyDescent="0.3">
      <c r="A1926" s="213">
        <v>1897</v>
      </c>
    </row>
    <row r="1927" spans="1:1" x14ac:dyDescent="0.3">
      <c r="A1927" s="213">
        <v>1898</v>
      </c>
    </row>
    <row r="1928" spans="1:1" x14ac:dyDescent="0.3">
      <c r="A1928" s="213">
        <v>1899</v>
      </c>
    </row>
    <row r="1929" spans="1:1" x14ac:dyDescent="0.3">
      <c r="A1929" s="213">
        <v>1900</v>
      </c>
    </row>
    <row r="1930" spans="1:1" x14ac:dyDescent="0.3">
      <c r="A1930" s="213">
        <v>1901</v>
      </c>
    </row>
    <row r="1931" spans="1:1" x14ac:dyDescent="0.3">
      <c r="A1931" s="213">
        <v>1902</v>
      </c>
    </row>
    <row r="1932" spans="1:1" x14ac:dyDescent="0.3">
      <c r="A1932" s="213">
        <v>1903</v>
      </c>
    </row>
    <row r="1933" spans="1:1" x14ac:dyDescent="0.3">
      <c r="A1933" s="213">
        <v>1904</v>
      </c>
    </row>
    <row r="1934" spans="1:1" x14ac:dyDescent="0.3">
      <c r="A1934" s="213">
        <v>1905</v>
      </c>
    </row>
    <row r="1935" spans="1:1" x14ac:dyDescent="0.3">
      <c r="A1935" s="213">
        <v>1906</v>
      </c>
    </row>
    <row r="1936" spans="1:1" x14ac:dyDescent="0.3">
      <c r="A1936" s="213">
        <v>1907</v>
      </c>
    </row>
    <row r="1937" spans="1:1" x14ac:dyDescent="0.3">
      <c r="A1937" s="213">
        <v>1908</v>
      </c>
    </row>
    <row r="1938" spans="1:1" x14ac:dyDescent="0.3">
      <c r="A1938" s="213">
        <v>1909</v>
      </c>
    </row>
    <row r="1939" spans="1:1" x14ac:dyDescent="0.3">
      <c r="A1939" s="213">
        <v>1910</v>
      </c>
    </row>
    <row r="1940" spans="1:1" x14ac:dyDescent="0.3">
      <c r="A1940" s="213">
        <v>1911</v>
      </c>
    </row>
    <row r="1941" spans="1:1" x14ac:dyDescent="0.3">
      <c r="A1941" s="213">
        <v>1912</v>
      </c>
    </row>
    <row r="1942" spans="1:1" x14ac:dyDescent="0.3">
      <c r="A1942" s="213">
        <v>1913</v>
      </c>
    </row>
    <row r="1943" spans="1:1" x14ac:dyDescent="0.3">
      <c r="A1943" s="213">
        <v>1914</v>
      </c>
    </row>
    <row r="1944" spans="1:1" x14ac:dyDescent="0.3">
      <c r="A1944" s="213">
        <v>1915</v>
      </c>
    </row>
    <row r="1945" spans="1:1" x14ac:dyDescent="0.3">
      <c r="A1945" s="213">
        <v>1916</v>
      </c>
    </row>
    <row r="1946" spans="1:1" x14ac:dyDescent="0.3">
      <c r="A1946" s="213">
        <v>1917</v>
      </c>
    </row>
    <row r="1947" spans="1:1" x14ac:dyDescent="0.3">
      <c r="A1947" s="213">
        <v>1918</v>
      </c>
    </row>
    <row r="1948" spans="1:1" x14ac:dyDescent="0.3">
      <c r="A1948" s="213">
        <v>1919</v>
      </c>
    </row>
    <row r="1949" spans="1:1" x14ac:dyDescent="0.3">
      <c r="A1949" s="213">
        <v>1920</v>
      </c>
    </row>
    <row r="1950" spans="1:1" x14ac:dyDescent="0.3">
      <c r="A1950" s="213">
        <v>1921</v>
      </c>
    </row>
    <row r="1951" spans="1:1" x14ac:dyDescent="0.3">
      <c r="A1951" s="213">
        <v>1922</v>
      </c>
    </row>
    <row r="1952" spans="1:1" x14ac:dyDescent="0.3">
      <c r="A1952" s="213">
        <v>1923</v>
      </c>
    </row>
    <row r="1953" spans="1:1" x14ac:dyDescent="0.3">
      <c r="A1953" s="213">
        <v>1924</v>
      </c>
    </row>
    <row r="1954" spans="1:1" x14ac:dyDescent="0.3">
      <c r="A1954" s="213">
        <v>1925</v>
      </c>
    </row>
    <row r="1955" spans="1:1" x14ac:dyDescent="0.3">
      <c r="A1955" s="213">
        <v>1926</v>
      </c>
    </row>
    <row r="1956" spans="1:1" x14ac:dyDescent="0.3">
      <c r="A1956" s="213">
        <v>1927</v>
      </c>
    </row>
    <row r="1957" spans="1:1" x14ac:dyDescent="0.3">
      <c r="A1957" s="213">
        <v>1928</v>
      </c>
    </row>
    <row r="1958" spans="1:1" x14ac:dyDescent="0.3">
      <c r="A1958" s="213">
        <v>1929</v>
      </c>
    </row>
    <row r="1959" spans="1:1" x14ac:dyDescent="0.3">
      <c r="A1959" s="213">
        <v>1930</v>
      </c>
    </row>
    <row r="1960" spans="1:1" x14ac:dyDescent="0.3">
      <c r="A1960" s="213">
        <v>1931</v>
      </c>
    </row>
    <row r="1961" spans="1:1" x14ac:dyDescent="0.3">
      <c r="A1961" s="213">
        <v>1932</v>
      </c>
    </row>
    <row r="1962" spans="1:1" x14ac:dyDescent="0.3">
      <c r="A1962" s="213">
        <v>1933</v>
      </c>
    </row>
    <row r="1963" spans="1:1" x14ac:dyDescent="0.3">
      <c r="A1963" s="213">
        <v>1934</v>
      </c>
    </row>
    <row r="1964" spans="1:1" x14ac:dyDescent="0.3">
      <c r="A1964" s="213">
        <v>1935</v>
      </c>
    </row>
    <row r="1965" spans="1:1" x14ac:dyDescent="0.3">
      <c r="A1965" s="213">
        <v>1936</v>
      </c>
    </row>
    <row r="1966" spans="1:1" x14ac:dyDescent="0.3">
      <c r="A1966" s="213">
        <v>1937</v>
      </c>
    </row>
    <row r="1967" spans="1:1" x14ac:dyDescent="0.3">
      <c r="A1967" s="213">
        <v>1938</v>
      </c>
    </row>
    <row r="1968" spans="1:1" x14ac:dyDescent="0.3">
      <c r="A1968" s="213">
        <v>1939</v>
      </c>
    </row>
    <row r="1969" spans="1:1" x14ac:dyDescent="0.3">
      <c r="A1969" s="213">
        <v>1940</v>
      </c>
    </row>
    <row r="1970" spans="1:1" x14ac:dyDescent="0.3">
      <c r="A1970" s="213">
        <v>1941</v>
      </c>
    </row>
    <row r="1971" spans="1:1" x14ac:dyDescent="0.3">
      <c r="A1971" s="213">
        <v>1942</v>
      </c>
    </row>
    <row r="1972" spans="1:1" x14ac:dyDescent="0.3">
      <c r="A1972" s="213">
        <v>1943</v>
      </c>
    </row>
    <row r="1973" spans="1:1" x14ac:dyDescent="0.3">
      <c r="A1973" s="213">
        <v>1944</v>
      </c>
    </row>
    <row r="1974" spans="1:1" x14ac:dyDescent="0.3">
      <c r="A1974" s="213">
        <v>1945</v>
      </c>
    </row>
    <row r="1975" spans="1:1" x14ac:dyDescent="0.3">
      <c r="A1975" s="213">
        <v>1946</v>
      </c>
    </row>
    <row r="1976" spans="1:1" x14ac:dyDescent="0.3">
      <c r="A1976" s="213">
        <v>1947</v>
      </c>
    </row>
    <row r="1977" spans="1:1" x14ac:dyDescent="0.3">
      <c r="A1977" s="213">
        <v>1948</v>
      </c>
    </row>
    <row r="1978" spans="1:1" x14ac:dyDescent="0.3">
      <c r="A1978" s="213">
        <v>1949</v>
      </c>
    </row>
    <row r="1979" spans="1:1" x14ac:dyDescent="0.3">
      <c r="A1979" s="213">
        <v>1950</v>
      </c>
    </row>
    <row r="1980" spans="1:1" x14ac:dyDescent="0.3">
      <c r="A1980" s="213">
        <v>1951</v>
      </c>
    </row>
    <row r="1981" spans="1:1" x14ac:dyDescent="0.3">
      <c r="A1981" s="213">
        <v>1952</v>
      </c>
    </row>
    <row r="1982" spans="1:1" x14ac:dyDescent="0.3">
      <c r="A1982" s="213">
        <v>1953</v>
      </c>
    </row>
    <row r="1983" spans="1:1" x14ac:dyDescent="0.3">
      <c r="A1983" s="213">
        <v>1954</v>
      </c>
    </row>
    <row r="1984" spans="1:1" x14ac:dyDescent="0.3">
      <c r="A1984" s="213">
        <v>1955</v>
      </c>
    </row>
    <row r="1985" spans="1:1" x14ac:dyDescent="0.3">
      <c r="A1985" s="213">
        <v>1956</v>
      </c>
    </row>
    <row r="1986" spans="1:1" x14ac:dyDescent="0.3">
      <c r="A1986" s="213">
        <v>1957</v>
      </c>
    </row>
    <row r="1987" spans="1:1" x14ac:dyDescent="0.3">
      <c r="A1987" s="213">
        <v>1958</v>
      </c>
    </row>
    <row r="1988" spans="1:1" x14ac:dyDescent="0.3">
      <c r="A1988" s="213">
        <v>1959</v>
      </c>
    </row>
    <row r="1989" spans="1:1" x14ac:dyDescent="0.3">
      <c r="A1989" s="213">
        <v>1960</v>
      </c>
    </row>
    <row r="1990" spans="1:1" x14ac:dyDescent="0.3">
      <c r="A1990" s="213">
        <v>1961</v>
      </c>
    </row>
    <row r="1991" spans="1:1" x14ac:dyDescent="0.3">
      <c r="A1991" s="213">
        <v>1962</v>
      </c>
    </row>
    <row r="1992" spans="1:1" x14ac:dyDescent="0.3">
      <c r="A1992" s="213">
        <v>1963</v>
      </c>
    </row>
    <row r="1993" spans="1:1" x14ac:dyDescent="0.3">
      <c r="A1993" s="213">
        <v>1964</v>
      </c>
    </row>
    <row r="1994" spans="1:1" x14ac:dyDescent="0.3">
      <c r="A1994" s="213">
        <v>1965</v>
      </c>
    </row>
    <row r="1995" spans="1:1" x14ac:dyDescent="0.3">
      <c r="A1995" s="213">
        <v>1966</v>
      </c>
    </row>
    <row r="1996" spans="1:1" x14ac:dyDescent="0.3">
      <c r="A1996" s="213">
        <v>1967</v>
      </c>
    </row>
    <row r="1997" spans="1:1" x14ac:dyDescent="0.3">
      <c r="A1997" s="213">
        <v>1968</v>
      </c>
    </row>
    <row r="1998" spans="1:1" x14ac:dyDescent="0.3">
      <c r="A1998" s="213">
        <v>1969</v>
      </c>
    </row>
    <row r="1999" spans="1:1" x14ac:dyDescent="0.3">
      <c r="A1999" s="213">
        <v>1970</v>
      </c>
    </row>
    <row r="2000" spans="1:1" x14ac:dyDescent="0.3">
      <c r="A2000" s="213">
        <v>1971</v>
      </c>
    </row>
    <row r="2001" spans="1:1" x14ac:dyDescent="0.3">
      <c r="A2001" s="213">
        <v>1972</v>
      </c>
    </row>
    <row r="2002" spans="1:1" x14ac:dyDescent="0.3">
      <c r="A2002" s="213">
        <v>1973</v>
      </c>
    </row>
    <row r="2003" spans="1:1" x14ac:dyDescent="0.3">
      <c r="A2003" s="213">
        <v>1974</v>
      </c>
    </row>
    <row r="2004" spans="1:1" x14ac:dyDescent="0.3">
      <c r="A2004" s="213">
        <v>1975</v>
      </c>
    </row>
    <row r="2005" spans="1:1" x14ac:dyDescent="0.3">
      <c r="A2005" s="213">
        <v>1976</v>
      </c>
    </row>
    <row r="2006" spans="1:1" x14ac:dyDescent="0.3">
      <c r="A2006" s="213">
        <v>1977</v>
      </c>
    </row>
    <row r="2007" spans="1:1" x14ac:dyDescent="0.3">
      <c r="A2007" s="213">
        <v>1978</v>
      </c>
    </row>
    <row r="2008" spans="1:1" x14ac:dyDescent="0.3">
      <c r="A2008" s="213">
        <v>1979</v>
      </c>
    </row>
    <row r="2009" spans="1:1" x14ac:dyDescent="0.3">
      <c r="A2009" s="213">
        <v>1980</v>
      </c>
    </row>
    <row r="2010" spans="1:1" x14ac:dyDescent="0.3">
      <c r="A2010" s="213">
        <v>1981</v>
      </c>
    </row>
    <row r="2011" spans="1:1" x14ac:dyDescent="0.3">
      <c r="A2011" s="213">
        <v>1982</v>
      </c>
    </row>
    <row r="2012" spans="1:1" x14ac:dyDescent="0.3">
      <c r="A2012" s="213">
        <v>1983</v>
      </c>
    </row>
    <row r="2013" spans="1:1" x14ac:dyDescent="0.3">
      <c r="A2013" s="213">
        <v>1984</v>
      </c>
    </row>
    <row r="2014" spans="1:1" x14ac:dyDescent="0.3">
      <c r="A2014" s="213">
        <v>1985</v>
      </c>
    </row>
    <row r="2015" spans="1:1" x14ac:dyDescent="0.3">
      <c r="A2015" s="213">
        <v>1986</v>
      </c>
    </row>
    <row r="2016" spans="1:1" x14ac:dyDescent="0.3">
      <c r="A2016" s="213">
        <v>1987</v>
      </c>
    </row>
    <row r="2017" spans="1:1" x14ac:dyDescent="0.3">
      <c r="A2017" s="213">
        <v>1988</v>
      </c>
    </row>
    <row r="2018" spans="1:1" x14ac:dyDescent="0.3">
      <c r="A2018" s="213">
        <v>1989</v>
      </c>
    </row>
    <row r="2019" spans="1:1" x14ac:dyDescent="0.3">
      <c r="A2019" s="213">
        <v>1990</v>
      </c>
    </row>
    <row r="2020" spans="1:1" x14ac:dyDescent="0.3">
      <c r="A2020" s="213">
        <v>1991</v>
      </c>
    </row>
    <row r="2021" spans="1:1" x14ac:dyDescent="0.3">
      <c r="A2021" s="213">
        <v>1992</v>
      </c>
    </row>
    <row r="2022" spans="1:1" x14ac:dyDescent="0.3">
      <c r="A2022" s="213">
        <v>1993</v>
      </c>
    </row>
    <row r="2023" spans="1:1" x14ac:dyDescent="0.3">
      <c r="A2023" s="213">
        <v>1994</v>
      </c>
    </row>
    <row r="2024" spans="1:1" x14ac:dyDescent="0.3">
      <c r="A2024" s="213">
        <v>1995</v>
      </c>
    </row>
    <row r="2025" spans="1:1" x14ac:dyDescent="0.3">
      <c r="A2025" s="213">
        <v>1996</v>
      </c>
    </row>
    <row r="2026" spans="1:1" x14ac:dyDescent="0.3">
      <c r="A2026" s="213">
        <v>1997</v>
      </c>
    </row>
    <row r="2027" spans="1:1" x14ac:dyDescent="0.3">
      <c r="A2027" s="213">
        <v>1998</v>
      </c>
    </row>
    <row r="2028" spans="1:1" x14ac:dyDescent="0.3">
      <c r="A2028" s="213">
        <v>1999</v>
      </c>
    </row>
    <row r="2029" spans="1:1" x14ac:dyDescent="0.3">
      <c r="A2029" s="213">
        <v>2000</v>
      </c>
    </row>
    <row r="2030" spans="1:1" x14ac:dyDescent="0.3">
      <c r="A2030" s="213">
        <v>2001</v>
      </c>
    </row>
    <row r="2031" spans="1:1" x14ac:dyDescent="0.3">
      <c r="A2031" s="213">
        <v>2002</v>
      </c>
    </row>
    <row r="2032" spans="1:1" x14ac:dyDescent="0.3">
      <c r="A2032" s="213">
        <v>2003</v>
      </c>
    </row>
    <row r="2033" spans="1:1" x14ac:dyDescent="0.3">
      <c r="A2033" s="213">
        <v>2004</v>
      </c>
    </row>
    <row r="2034" spans="1:1" x14ac:dyDescent="0.3">
      <c r="A2034" s="213">
        <v>2005</v>
      </c>
    </row>
    <row r="2035" spans="1:1" x14ac:dyDescent="0.3">
      <c r="A2035" s="213">
        <v>2006</v>
      </c>
    </row>
    <row r="2036" spans="1:1" x14ac:dyDescent="0.3">
      <c r="A2036" s="213">
        <v>2007</v>
      </c>
    </row>
    <row r="2037" spans="1:1" x14ac:dyDescent="0.3">
      <c r="A2037" s="213">
        <v>2008</v>
      </c>
    </row>
    <row r="2038" spans="1:1" x14ac:dyDescent="0.3">
      <c r="A2038" s="213">
        <v>2009</v>
      </c>
    </row>
    <row r="2039" spans="1:1" x14ac:dyDescent="0.3">
      <c r="A2039" s="213">
        <v>2010</v>
      </c>
    </row>
    <row r="2040" spans="1:1" x14ac:dyDescent="0.3">
      <c r="A2040" s="213">
        <v>2011</v>
      </c>
    </row>
    <row r="2041" spans="1:1" x14ac:dyDescent="0.3">
      <c r="A2041" s="213">
        <v>2012</v>
      </c>
    </row>
    <row r="2042" spans="1:1" x14ac:dyDescent="0.3">
      <c r="A2042" s="213">
        <v>2013</v>
      </c>
    </row>
    <row r="2043" spans="1:1" x14ac:dyDescent="0.3">
      <c r="A2043" s="213">
        <v>2014</v>
      </c>
    </row>
    <row r="2044" spans="1:1" x14ac:dyDescent="0.3">
      <c r="A2044" s="213">
        <v>2015</v>
      </c>
    </row>
    <row r="2045" spans="1:1" x14ac:dyDescent="0.3">
      <c r="A2045" s="213">
        <v>2016</v>
      </c>
    </row>
    <row r="2046" spans="1:1" x14ac:dyDescent="0.3">
      <c r="A2046" s="213">
        <v>2017</v>
      </c>
    </row>
    <row r="2047" spans="1:1" x14ac:dyDescent="0.3">
      <c r="A2047" s="213">
        <v>2018</v>
      </c>
    </row>
    <row r="2048" spans="1:1" x14ac:dyDescent="0.3">
      <c r="A2048" s="213">
        <v>2019</v>
      </c>
    </row>
    <row r="2049" spans="1:1" x14ac:dyDescent="0.3">
      <c r="A2049" s="213">
        <v>2020</v>
      </c>
    </row>
    <row r="2050" spans="1:1" x14ac:dyDescent="0.3">
      <c r="A2050" s="213">
        <v>2021</v>
      </c>
    </row>
    <row r="2051" spans="1:1" x14ac:dyDescent="0.3">
      <c r="A2051" s="213">
        <v>2022</v>
      </c>
    </row>
    <row r="2052" spans="1:1" x14ac:dyDescent="0.3">
      <c r="A2052" s="213">
        <v>2023</v>
      </c>
    </row>
    <row r="2053" spans="1:1" x14ac:dyDescent="0.3">
      <c r="A2053" s="213">
        <v>2024</v>
      </c>
    </row>
    <row r="2054" spans="1:1" x14ac:dyDescent="0.3">
      <c r="A2054" s="213">
        <v>2025</v>
      </c>
    </row>
    <row r="2055" spans="1:1" x14ac:dyDescent="0.3">
      <c r="A2055" s="213">
        <v>2026</v>
      </c>
    </row>
    <row r="2056" spans="1:1" x14ac:dyDescent="0.3">
      <c r="A2056" s="213">
        <v>2027</v>
      </c>
    </row>
    <row r="2057" spans="1:1" x14ac:dyDescent="0.3">
      <c r="A2057" s="213">
        <v>2028</v>
      </c>
    </row>
    <row r="2058" spans="1:1" x14ac:dyDescent="0.3">
      <c r="A2058" s="213">
        <v>2029</v>
      </c>
    </row>
    <row r="2059" spans="1:1" x14ac:dyDescent="0.3">
      <c r="A2059" s="213">
        <v>2030</v>
      </c>
    </row>
    <row r="2060" spans="1:1" x14ac:dyDescent="0.3">
      <c r="A2060" s="213">
        <v>2031</v>
      </c>
    </row>
    <row r="2061" spans="1:1" x14ac:dyDescent="0.3">
      <c r="A2061" s="213">
        <v>2032</v>
      </c>
    </row>
    <row r="2062" spans="1:1" x14ac:dyDescent="0.3">
      <c r="A2062" s="213">
        <v>2033</v>
      </c>
    </row>
    <row r="2063" spans="1:1" x14ac:dyDescent="0.3">
      <c r="A2063" s="213">
        <v>2034</v>
      </c>
    </row>
    <row r="2064" spans="1:1" x14ac:dyDescent="0.3">
      <c r="A2064" s="213">
        <v>2035</v>
      </c>
    </row>
    <row r="2065" spans="1:1" x14ac:dyDescent="0.3">
      <c r="A2065" s="213">
        <v>2036</v>
      </c>
    </row>
    <row r="2066" spans="1:1" x14ac:dyDescent="0.3">
      <c r="A2066" s="213">
        <v>2037</v>
      </c>
    </row>
    <row r="2067" spans="1:1" x14ac:dyDescent="0.3">
      <c r="A2067" s="213">
        <v>2038</v>
      </c>
    </row>
    <row r="2068" spans="1:1" x14ac:dyDescent="0.3">
      <c r="A2068" s="213">
        <v>2039</v>
      </c>
    </row>
    <row r="2069" spans="1:1" x14ac:dyDescent="0.3">
      <c r="A2069" s="213">
        <v>2040</v>
      </c>
    </row>
    <row r="2070" spans="1:1" x14ac:dyDescent="0.3">
      <c r="A2070" s="213">
        <v>2041</v>
      </c>
    </row>
    <row r="2071" spans="1:1" x14ac:dyDescent="0.3">
      <c r="A2071" s="213">
        <v>2042</v>
      </c>
    </row>
    <row r="2072" spans="1:1" x14ac:dyDescent="0.3">
      <c r="A2072" s="213">
        <v>2043</v>
      </c>
    </row>
    <row r="2073" spans="1:1" x14ac:dyDescent="0.3">
      <c r="A2073" s="213">
        <v>2044</v>
      </c>
    </row>
    <row r="2074" spans="1:1" x14ac:dyDescent="0.3">
      <c r="A2074" s="213">
        <v>2045</v>
      </c>
    </row>
    <row r="2075" spans="1:1" x14ac:dyDescent="0.3">
      <c r="A2075" s="213">
        <v>2046</v>
      </c>
    </row>
    <row r="2076" spans="1:1" x14ac:dyDescent="0.3">
      <c r="A2076" s="213">
        <v>2047</v>
      </c>
    </row>
    <row r="2077" spans="1:1" x14ac:dyDescent="0.3">
      <c r="A2077" s="213">
        <v>2048</v>
      </c>
    </row>
    <row r="2078" spans="1:1" x14ac:dyDescent="0.3">
      <c r="A2078" s="213">
        <v>2049</v>
      </c>
    </row>
    <row r="2079" spans="1:1" x14ac:dyDescent="0.3">
      <c r="A2079" s="213">
        <v>2050</v>
      </c>
    </row>
    <row r="2080" spans="1:1" x14ac:dyDescent="0.3">
      <c r="A2080" s="213">
        <v>2051</v>
      </c>
    </row>
    <row r="2081" spans="1:1" x14ac:dyDescent="0.3">
      <c r="A2081" s="213">
        <v>2052</v>
      </c>
    </row>
    <row r="2082" spans="1:1" x14ac:dyDescent="0.3">
      <c r="A2082" s="213">
        <v>2053</v>
      </c>
    </row>
    <row r="2083" spans="1:1" x14ac:dyDescent="0.3">
      <c r="A2083" s="213">
        <v>2054</v>
      </c>
    </row>
    <row r="2084" spans="1:1" x14ac:dyDescent="0.3">
      <c r="A2084" s="213">
        <v>2055</v>
      </c>
    </row>
    <row r="2085" spans="1:1" x14ac:dyDescent="0.3">
      <c r="A2085" s="213">
        <v>2056</v>
      </c>
    </row>
    <row r="2086" spans="1:1" x14ac:dyDescent="0.3">
      <c r="A2086" s="213">
        <v>2057</v>
      </c>
    </row>
    <row r="2087" spans="1:1" x14ac:dyDescent="0.3">
      <c r="A2087" s="213">
        <v>2058</v>
      </c>
    </row>
    <row r="2088" spans="1:1" x14ac:dyDescent="0.3">
      <c r="A2088" s="213">
        <v>2059</v>
      </c>
    </row>
    <row r="2089" spans="1:1" x14ac:dyDescent="0.3">
      <c r="A2089" s="213">
        <v>2060</v>
      </c>
    </row>
    <row r="2090" spans="1:1" x14ac:dyDescent="0.3">
      <c r="A2090" s="213">
        <v>2061</v>
      </c>
    </row>
    <row r="2091" spans="1:1" x14ac:dyDescent="0.3">
      <c r="A2091" s="213">
        <v>2062</v>
      </c>
    </row>
    <row r="2092" spans="1:1" x14ac:dyDescent="0.3">
      <c r="A2092" s="213">
        <v>2063</v>
      </c>
    </row>
    <row r="2093" spans="1:1" x14ac:dyDescent="0.3">
      <c r="A2093" s="213">
        <v>2064</v>
      </c>
    </row>
    <row r="2094" spans="1:1" x14ac:dyDescent="0.3">
      <c r="A2094" s="213">
        <v>2065</v>
      </c>
    </row>
    <row r="2095" spans="1:1" x14ac:dyDescent="0.3">
      <c r="A2095" s="213">
        <v>2066</v>
      </c>
    </row>
    <row r="2096" spans="1:1" x14ac:dyDescent="0.3">
      <c r="A2096" s="213">
        <v>2067</v>
      </c>
    </row>
    <row r="2097" spans="1:1" x14ac:dyDescent="0.3">
      <c r="A2097" s="213">
        <v>2068</v>
      </c>
    </row>
    <row r="2098" spans="1:1" x14ac:dyDescent="0.3">
      <c r="A2098" s="213">
        <v>2069</v>
      </c>
    </row>
    <row r="2099" spans="1:1" x14ac:dyDescent="0.3">
      <c r="A2099" s="213">
        <v>2070</v>
      </c>
    </row>
    <row r="2100" spans="1:1" x14ac:dyDescent="0.3">
      <c r="A2100" s="213">
        <v>2071</v>
      </c>
    </row>
    <row r="2101" spans="1:1" x14ac:dyDescent="0.3">
      <c r="A2101" s="213">
        <v>2072</v>
      </c>
    </row>
    <row r="2102" spans="1:1" x14ac:dyDescent="0.3">
      <c r="A2102" s="213">
        <v>2073</v>
      </c>
    </row>
    <row r="2103" spans="1:1" x14ac:dyDescent="0.3">
      <c r="A2103" s="213">
        <v>2074</v>
      </c>
    </row>
    <row r="2104" spans="1:1" x14ac:dyDescent="0.3">
      <c r="A2104" s="213">
        <v>2075</v>
      </c>
    </row>
    <row r="2105" spans="1:1" x14ac:dyDescent="0.3">
      <c r="A2105" s="213">
        <v>2076</v>
      </c>
    </row>
    <row r="2106" spans="1:1" x14ac:dyDescent="0.3">
      <c r="A2106" s="213">
        <v>2077</v>
      </c>
    </row>
    <row r="2107" spans="1:1" x14ac:dyDescent="0.3">
      <c r="A2107" s="213">
        <v>2078</v>
      </c>
    </row>
    <row r="2108" spans="1:1" x14ac:dyDescent="0.3">
      <c r="A2108" s="213">
        <v>2079</v>
      </c>
    </row>
    <row r="2109" spans="1:1" x14ac:dyDescent="0.3">
      <c r="A2109" s="213">
        <v>2080</v>
      </c>
    </row>
    <row r="2110" spans="1:1" x14ac:dyDescent="0.3">
      <c r="A2110" s="213">
        <v>2081</v>
      </c>
    </row>
    <row r="2111" spans="1:1" x14ac:dyDescent="0.3">
      <c r="A2111" s="213">
        <v>2082</v>
      </c>
    </row>
    <row r="2112" spans="1:1" x14ac:dyDescent="0.3">
      <c r="A2112" s="213">
        <v>2083</v>
      </c>
    </row>
    <row r="2113" spans="1:1" x14ac:dyDescent="0.3">
      <c r="A2113" s="213">
        <v>2084</v>
      </c>
    </row>
    <row r="2114" spans="1:1" x14ac:dyDescent="0.3">
      <c r="A2114" s="213">
        <v>2085</v>
      </c>
    </row>
    <row r="2115" spans="1:1" x14ac:dyDescent="0.3">
      <c r="A2115" s="213">
        <v>2086</v>
      </c>
    </row>
    <row r="2116" spans="1:1" x14ac:dyDescent="0.3">
      <c r="A2116" s="213">
        <v>2087</v>
      </c>
    </row>
    <row r="2117" spans="1:1" x14ac:dyDescent="0.3">
      <c r="A2117" s="213">
        <v>2088</v>
      </c>
    </row>
    <row r="2118" spans="1:1" x14ac:dyDescent="0.3">
      <c r="A2118" s="213">
        <v>2089</v>
      </c>
    </row>
    <row r="2119" spans="1:1" x14ac:dyDescent="0.3">
      <c r="A2119" s="213">
        <v>2090</v>
      </c>
    </row>
    <row r="2120" spans="1:1" x14ac:dyDescent="0.3">
      <c r="A2120" s="213">
        <v>2091</v>
      </c>
    </row>
    <row r="2121" spans="1:1" x14ac:dyDescent="0.3">
      <c r="A2121" s="213">
        <v>2092</v>
      </c>
    </row>
    <row r="2122" spans="1:1" x14ac:dyDescent="0.3">
      <c r="A2122" s="213">
        <v>2093</v>
      </c>
    </row>
    <row r="2123" spans="1:1" x14ac:dyDescent="0.3">
      <c r="A2123" s="213">
        <v>2094</v>
      </c>
    </row>
    <row r="2124" spans="1:1" x14ac:dyDescent="0.3">
      <c r="A2124" s="213">
        <v>2095</v>
      </c>
    </row>
    <row r="2125" spans="1:1" x14ac:dyDescent="0.3">
      <c r="A2125" s="213">
        <v>2096</v>
      </c>
    </row>
    <row r="2126" spans="1:1" x14ac:dyDescent="0.3">
      <c r="A2126" s="213">
        <v>2097</v>
      </c>
    </row>
    <row r="2127" spans="1:1" x14ac:dyDescent="0.3">
      <c r="A2127" s="213">
        <v>2098</v>
      </c>
    </row>
    <row r="2128" spans="1:1" x14ac:dyDescent="0.3">
      <c r="A2128" s="213">
        <v>2099</v>
      </c>
    </row>
    <row r="2129" spans="1:1" x14ac:dyDescent="0.3">
      <c r="A2129" s="213">
        <v>2100</v>
      </c>
    </row>
    <row r="2130" spans="1:1" x14ac:dyDescent="0.3">
      <c r="A2130" s="213">
        <v>2101</v>
      </c>
    </row>
    <row r="2131" spans="1:1" x14ac:dyDescent="0.3">
      <c r="A2131" s="213">
        <v>2102</v>
      </c>
    </row>
    <row r="2132" spans="1:1" x14ac:dyDescent="0.3">
      <c r="A2132" s="213">
        <v>2103</v>
      </c>
    </row>
    <row r="2133" spans="1:1" x14ac:dyDescent="0.3">
      <c r="A2133" s="213">
        <v>2104</v>
      </c>
    </row>
    <row r="2134" spans="1:1" x14ac:dyDescent="0.3">
      <c r="A2134" s="213">
        <v>2105</v>
      </c>
    </row>
    <row r="2135" spans="1:1" x14ac:dyDescent="0.3">
      <c r="A2135" s="213">
        <v>2106</v>
      </c>
    </row>
    <row r="2136" spans="1:1" x14ac:dyDescent="0.3">
      <c r="A2136" s="213">
        <v>2107</v>
      </c>
    </row>
    <row r="2137" spans="1:1" x14ac:dyDescent="0.3">
      <c r="A2137" s="213">
        <v>2108</v>
      </c>
    </row>
    <row r="2138" spans="1:1" x14ac:dyDescent="0.3">
      <c r="A2138" s="213">
        <v>2109</v>
      </c>
    </row>
    <row r="2139" spans="1:1" x14ac:dyDescent="0.3">
      <c r="A2139" s="213">
        <v>2110</v>
      </c>
    </row>
    <row r="2140" spans="1:1" x14ac:dyDescent="0.3">
      <c r="A2140" s="213">
        <v>2111</v>
      </c>
    </row>
    <row r="2141" spans="1:1" x14ac:dyDescent="0.3">
      <c r="A2141" s="213">
        <v>2112</v>
      </c>
    </row>
    <row r="2142" spans="1:1" x14ac:dyDescent="0.3">
      <c r="A2142" s="213">
        <v>2113</v>
      </c>
    </row>
    <row r="2143" spans="1:1" x14ac:dyDescent="0.3">
      <c r="A2143" s="213">
        <v>2114</v>
      </c>
    </row>
    <row r="2144" spans="1:1" x14ac:dyDescent="0.3">
      <c r="A2144" s="213">
        <v>2115</v>
      </c>
    </row>
    <row r="2145" spans="1:1" x14ac:dyDescent="0.3">
      <c r="A2145" s="213">
        <v>2116</v>
      </c>
    </row>
    <row r="2146" spans="1:1" x14ac:dyDescent="0.3">
      <c r="A2146" s="213">
        <v>2117</v>
      </c>
    </row>
    <row r="2147" spans="1:1" x14ac:dyDescent="0.3">
      <c r="A2147" s="213">
        <v>2118</v>
      </c>
    </row>
    <row r="2148" spans="1:1" x14ac:dyDescent="0.3">
      <c r="A2148" s="213">
        <v>2119</v>
      </c>
    </row>
    <row r="2149" spans="1:1" x14ac:dyDescent="0.3">
      <c r="A2149" s="213">
        <v>2120</v>
      </c>
    </row>
    <row r="2150" spans="1:1" x14ac:dyDescent="0.3">
      <c r="A2150" s="213">
        <v>2121</v>
      </c>
    </row>
    <row r="2151" spans="1:1" x14ac:dyDescent="0.3">
      <c r="A2151" s="213">
        <v>2122</v>
      </c>
    </row>
    <row r="2152" spans="1:1" x14ac:dyDescent="0.3">
      <c r="A2152" s="213">
        <v>2123</v>
      </c>
    </row>
    <row r="2153" spans="1:1" x14ac:dyDescent="0.3">
      <c r="A2153" s="213">
        <v>2124</v>
      </c>
    </row>
    <row r="2154" spans="1:1" x14ac:dyDescent="0.3">
      <c r="A2154" s="213">
        <v>2125</v>
      </c>
    </row>
    <row r="2155" spans="1:1" x14ac:dyDescent="0.3">
      <c r="A2155" s="213">
        <v>2126</v>
      </c>
    </row>
    <row r="2156" spans="1:1" x14ac:dyDescent="0.3">
      <c r="A2156" s="213">
        <v>2127</v>
      </c>
    </row>
    <row r="2157" spans="1:1" x14ac:dyDescent="0.3">
      <c r="A2157" s="213">
        <v>2128</v>
      </c>
    </row>
    <row r="2158" spans="1:1" x14ac:dyDescent="0.3">
      <c r="A2158" s="213">
        <v>2129</v>
      </c>
    </row>
    <row r="2159" spans="1:1" x14ac:dyDescent="0.3">
      <c r="A2159" s="213">
        <v>2130</v>
      </c>
    </row>
    <row r="2160" spans="1:1" x14ac:dyDescent="0.3">
      <c r="A2160" s="213">
        <v>2131</v>
      </c>
    </row>
    <row r="2161" spans="1:1" x14ac:dyDescent="0.3">
      <c r="A2161" s="213">
        <v>2132</v>
      </c>
    </row>
    <row r="2162" spans="1:1" x14ac:dyDescent="0.3">
      <c r="A2162" s="213">
        <v>2133</v>
      </c>
    </row>
    <row r="2163" spans="1:1" x14ac:dyDescent="0.3">
      <c r="A2163" s="213">
        <v>2134</v>
      </c>
    </row>
    <row r="2164" spans="1:1" x14ac:dyDescent="0.3">
      <c r="A2164" s="213">
        <v>2135</v>
      </c>
    </row>
    <row r="2165" spans="1:1" x14ac:dyDescent="0.3">
      <c r="A2165" s="213">
        <v>2136</v>
      </c>
    </row>
    <row r="2166" spans="1:1" x14ac:dyDescent="0.3">
      <c r="A2166" s="213">
        <v>2137</v>
      </c>
    </row>
    <row r="2167" spans="1:1" x14ac:dyDescent="0.3">
      <c r="A2167" s="213">
        <v>2138</v>
      </c>
    </row>
    <row r="2168" spans="1:1" x14ac:dyDescent="0.3">
      <c r="A2168" s="213">
        <v>2139</v>
      </c>
    </row>
    <row r="2169" spans="1:1" x14ac:dyDescent="0.3">
      <c r="A2169" s="213">
        <v>2140</v>
      </c>
    </row>
    <row r="2170" spans="1:1" x14ac:dyDescent="0.3">
      <c r="A2170" s="213">
        <v>2141</v>
      </c>
    </row>
    <row r="2171" spans="1:1" x14ac:dyDescent="0.3">
      <c r="A2171" s="213">
        <v>2142</v>
      </c>
    </row>
    <row r="2172" spans="1:1" x14ac:dyDescent="0.3">
      <c r="A2172" s="213">
        <v>2143</v>
      </c>
    </row>
    <row r="2173" spans="1:1" x14ac:dyDescent="0.3">
      <c r="A2173" s="213">
        <v>2144</v>
      </c>
    </row>
    <row r="2174" spans="1:1" x14ac:dyDescent="0.3">
      <c r="A2174" s="213">
        <v>2145</v>
      </c>
    </row>
    <row r="2175" spans="1:1" x14ac:dyDescent="0.3">
      <c r="A2175" s="213">
        <v>2146</v>
      </c>
    </row>
    <row r="2176" spans="1:1" x14ac:dyDescent="0.3">
      <c r="A2176" s="213">
        <v>2147</v>
      </c>
    </row>
    <row r="2177" spans="1:1" x14ac:dyDescent="0.3">
      <c r="A2177" s="213">
        <v>2148</v>
      </c>
    </row>
    <row r="2178" spans="1:1" x14ac:dyDescent="0.3">
      <c r="A2178" s="213">
        <v>2149</v>
      </c>
    </row>
    <row r="2179" spans="1:1" x14ac:dyDescent="0.3">
      <c r="A2179" s="213">
        <v>2150</v>
      </c>
    </row>
    <row r="2180" spans="1:1" x14ac:dyDescent="0.3">
      <c r="A2180" s="213">
        <v>2151</v>
      </c>
    </row>
    <row r="2181" spans="1:1" x14ac:dyDescent="0.3">
      <c r="A2181" s="213">
        <v>2152</v>
      </c>
    </row>
    <row r="2182" spans="1:1" x14ac:dyDescent="0.3">
      <c r="A2182" s="213">
        <v>2153</v>
      </c>
    </row>
    <row r="2183" spans="1:1" x14ac:dyDescent="0.3">
      <c r="A2183" s="213">
        <v>2154</v>
      </c>
    </row>
    <row r="2184" spans="1:1" x14ac:dyDescent="0.3">
      <c r="A2184" s="213">
        <v>2155</v>
      </c>
    </row>
    <row r="2185" spans="1:1" x14ac:dyDescent="0.3">
      <c r="A2185" s="213">
        <v>2156</v>
      </c>
    </row>
    <row r="2186" spans="1:1" x14ac:dyDescent="0.3">
      <c r="A2186" s="213">
        <v>2157</v>
      </c>
    </row>
    <row r="2187" spans="1:1" x14ac:dyDescent="0.3">
      <c r="A2187" s="213">
        <v>2158</v>
      </c>
    </row>
    <row r="2188" spans="1:1" x14ac:dyDescent="0.3">
      <c r="A2188" s="213">
        <v>2159</v>
      </c>
    </row>
    <row r="2189" spans="1:1" x14ac:dyDescent="0.3">
      <c r="A2189" s="213">
        <v>2160</v>
      </c>
    </row>
    <row r="2190" spans="1:1" x14ac:dyDescent="0.3">
      <c r="A2190" s="213">
        <v>2161</v>
      </c>
    </row>
    <row r="2191" spans="1:1" x14ac:dyDescent="0.3">
      <c r="A2191" s="213">
        <v>2162</v>
      </c>
    </row>
    <row r="2192" spans="1:1" x14ac:dyDescent="0.3">
      <c r="A2192" s="213">
        <v>2163</v>
      </c>
    </row>
    <row r="2193" spans="1:1" x14ac:dyDescent="0.3">
      <c r="A2193" s="213">
        <v>2164</v>
      </c>
    </row>
    <row r="2194" spans="1:1" x14ac:dyDescent="0.3">
      <c r="A2194" s="213">
        <v>2165</v>
      </c>
    </row>
    <row r="2195" spans="1:1" x14ac:dyDescent="0.3">
      <c r="A2195" s="213">
        <v>2166</v>
      </c>
    </row>
    <row r="2196" spans="1:1" x14ac:dyDescent="0.3">
      <c r="A2196" s="213">
        <v>2167</v>
      </c>
    </row>
    <row r="2197" spans="1:1" x14ac:dyDescent="0.3">
      <c r="A2197" s="213">
        <v>2168</v>
      </c>
    </row>
    <row r="2198" spans="1:1" x14ac:dyDescent="0.3">
      <c r="A2198" s="213">
        <v>2169</v>
      </c>
    </row>
    <row r="2199" spans="1:1" x14ac:dyDescent="0.3">
      <c r="A2199" s="213">
        <v>2170</v>
      </c>
    </row>
    <row r="2200" spans="1:1" x14ac:dyDescent="0.3">
      <c r="A2200" s="213">
        <v>2171</v>
      </c>
    </row>
    <row r="2201" spans="1:1" x14ac:dyDescent="0.3">
      <c r="A2201" s="213">
        <v>2172</v>
      </c>
    </row>
    <row r="2202" spans="1:1" x14ac:dyDescent="0.3">
      <c r="A2202" s="213">
        <v>2173</v>
      </c>
    </row>
    <row r="2203" spans="1:1" x14ac:dyDescent="0.3">
      <c r="A2203" s="213">
        <v>2174</v>
      </c>
    </row>
    <row r="2204" spans="1:1" x14ac:dyDescent="0.3">
      <c r="A2204" s="213">
        <v>2175</v>
      </c>
    </row>
    <row r="2205" spans="1:1" x14ac:dyDescent="0.3">
      <c r="A2205" s="213">
        <v>2176</v>
      </c>
    </row>
    <row r="2206" spans="1:1" x14ac:dyDescent="0.3">
      <c r="A2206" s="213">
        <v>2177</v>
      </c>
    </row>
    <row r="2207" spans="1:1" x14ac:dyDescent="0.3">
      <c r="A2207" s="213">
        <v>2178</v>
      </c>
    </row>
    <row r="2208" spans="1:1" x14ac:dyDescent="0.3">
      <c r="A2208" s="213">
        <v>2179</v>
      </c>
    </row>
    <row r="2209" spans="1:1" x14ac:dyDescent="0.3">
      <c r="A2209" s="213">
        <v>2180</v>
      </c>
    </row>
    <row r="2210" spans="1:1" x14ac:dyDescent="0.3">
      <c r="A2210" s="213">
        <v>2181</v>
      </c>
    </row>
    <row r="2211" spans="1:1" x14ac:dyDescent="0.3">
      <c r="A2211" s="213">
        <v>2182</v>
      </c>
    </row>
    <row r="2212" spans="1:1" x14ac:dyDescent="0.3">
      <c r="A2212" s="213">
        <v>2183</v>
      </c>
    </row>
    <row r="2213" spans="1:1" x14ac:dyDescent="0.3">
      <c r="A2213" s="213">
        <v>2184</v>
      </c>
    </row>
    <row r="2214" spans="1:1" x14ac:dyDescent="0.3">
      <c r="A2214" s="213">
        <v>2185</v>
      </c>
    </row>
    <row r="2215" spans="1:1" x14ac:dyDescent="0.3">
      <c r="A2215" s="213">
        <v>2186</v>
      </c>
    </row>
    <row r="2216" spans="1:1" x14ac:dyDescent="0.3">
      <c r="A2216" s="213">
        <v>2187</v>
      </c>
    </row>
    <row r="2217" spans="1:1" x14ac:dyDescent="0.3">
      <c r="A2217" s="213">
        <v>2188</v>
      </c>
    </row>
    <row r="2218" spans="1:1" x14ac:dyDescent="0.3">
      <c r="A2218" s="213">
        <v>2189</v>
      </c>
    </row>
    <row r="2219" spans="1:1" x14ac:dyDescent="0.3">
      <c r="A2219" s="213">
        <v>2190</v>
      </c>
    </row>
    <row r="2220" spans="1:1" x14ac:dyDescent="0.3">
      <c r="A2220" s="213">
        <v>2191</v>
      </c>
    </row>
    <row r="2221" spans="1:1" x14ac:dyDescent="0.3">
      <c r="A2221" s="213">
        <v>2192</v>
      </c>
    </row>
    <row r="2222" spans="1:1" x14ac:dyDescent="0.3">
      <c r="A2222" s="213">
        <v>2193</v>
      </c>
    </row>
    <row r="2223" spans="1:1" x14ac:dyDescent="0.3">
      <c r="A2223" s="213">
        <v>2194</v>
      </c>
    </row>
    <row r="2224" spans="1:1" x14ac:dyDescent="0.3">
      <c r="A2224" s="213">
        <v>2195</v>
      </c>
    </row>
    <row r="2225" spans="1:1" x14ac:dyDescent="0.3">
      <c r="A2225" s="213">
        <v>2196</v>
      </c>
    </row>
    <row r="2226" spans="1:1" x14ac:dyDescent="0.3">
      <c r="A2226" s="213">
        <v>2197</v>
      </c>
    </row>
    <row r="2227" spans="1:1" x14ac:dyDescent="0.3">
      <c r="A2227" s="213">
        <v>2198</v>
      </c>
    </row>
    <row r="2228" spans="1:1" x14ac:dyDescent="0.3">
      <c r="A2228" s="213">
        <v>2199</v>
      </c>
    </row>
    <row r="2229" spans="1:1" x14ac:dyDescent="0.3">
      <c r="A2229" s="213">
        <v>2200</v>
      </c>
    </row>
    <row r="2230" spans="1:1" x14ac:dyDescent="0.3">
      <c r="A2230" s="213">
        <v>2201</v>
      </c>
    </row>
    <row r="2231" spans="1:1" x14ac:dyDescent="0.3">
      <c r="A2231" s="213">
        <v>2202</v>
      </c>
    </row>
    <row r="2232" spans="1:1" x14ac:dyDescent="0.3">
      <c r="A2232" s="213">
        <v>2203</v>
      </c>
    </row>
    <row r="2233" spans="1:1" x14ac:dyDescent="0.3">
      <c r="A2233" s="213">
        <v>2204</v>
      </c>
    </row>
    <row r="2234" spans="1:1" x14ac:dyDescent="0.3">
      <c r="A2234" s="213">
        <v>2205</v>
      </c>
    </row>
    <row r="2235" spans="1:1" x14ac:dyDescent="0.3">
      <c r="A2235" s="213">
        <v>2206</v>
      </c>
    </row>
    <row r="2236" spans="1:1" x14ac:dyDescent="0.3">
      <c r="A2236" s="213">
        <v>2207</v>
      </c>
    </row>
    <row r="2237" spans="1:1" x14ac:dyDescent="0.3">
      <c r="A2237" s="213">
        <v>2208</v>
      </c>
    </row>
    <row r="2238" spans="1:1" x14ac:dyDescent="0.3">
      <c r="A2238" s="213">
        <v>2209</v>
      </c>
    </row>
    <row r="2239" spans="1:1" x14ac:dyDescent="0.3">
      <c r="A2239" s="213">
        <v>2210</v>
      </c>
    </row>
    <row r="2240" spans="1:1" x14ac:dyDescent="0.3">
      <c r="A2240" s="213">
        <v>2211</v>
      </c>
    </row>
    <row r="2241" spans="1:1" x14ac:dyDescent="0.3">
      <c r="A2241" s="213">
        <v>2212</v>
      </c>
    </row>
    <row r="2242" spans="1:1" x14ac:dyDescent="0.3">
      <c r="A2242" s="213">
        <v>2213</v>
      </c>
    </row>
    <row r="2243" spans="1:1" x14ac:dyDescent="0.3">
      <c r="A2243" s="213">
        <v>2214</v>
      </c>
    </row>
    <row r="2244" spans="1:1" x14ac:dyDescent="0.3">
      <c r="A2244" s="213">
        <v>2215</v>
      </c>
    </row>
    <row r="2245" spans="1:1" x14ac:dyDescent="0.3">
      <c r="A2245" s="213">
        <v>2216</v>
      </c>
    </row>
    <row r="2246" spans="1:1" x14ac:dyDescent="0.3">
      <c r="A2246" s="213">
        <v>2217</v>
      </c>
    </row>
    <row r="2247" spans="1:1" x14ac:dyDescent="0.3">
      <c r="A2247" s="213">
        <v>2218</v>
      </c>
    </row>
    <row r="2248" spans="1:1" x14ac:dyDescent="0.3">
      <c r="A2248" s="213">
        <v>2219</v>
      </c>
    </row>
    <row r="2249" spans="1:1" x14ac:dyDescent="0.3">
      <c r="A2249" s="213">
        <v>2220</v>
      </c>
    </row>
    <row r="2250" spans="1:1" x14ac:dyDescent="0.3">
      <c r="A2250" s="213">
        <v>2221</v>
      </c>
    </row>
    <row r="2251" spans="1:1" x14ac:dyDescent="0.3">
      <c r="A2251" s="213">
        <v>2222</v>
      </c>
    </row>
    <row r="2252" spans="1:1" x14ac:dyDescent="0.3">
      <c r="A2252" s="213">
        <v>2223</v>
      </c>
    </row>
    <row r="2253" spans="1:1" x14ac:dyDescent="0.3">
      <c r="A2253" s="213">
        <v>2224</v>
      </c>
    </row>
    <row r="2254" spans="1:1" x14ac:dyDescent="0.3">
      <c r="A2254" s="213">
        <v>2225</v>
      </c>
    </row>
    <row r="2255" spans="1:1" x14ac:dyDescent="0.3">
      <c r="A2255" s="213">
        <v>2226</v>
      </c>
    </row>
    <row r="2256" spans="1:1" x14ac:dyDescent="0.3">
      <c r="A2256" s="213">
        <v>2227</v>
      </c>
    </row>
    <row r="2257" spans="1:1" x14ac:dyDescent="0.3">
      <c r="A2257" s="213">
        <v>2228</v>
      </c>
    </row>
    <row r="2258" spans="1:1" x14ac:dyDescent="0.3">
      <c r="A2258" s="213">
        <v>2229</v>
      </c>
    </row>
    <row r="2259" spans="1:1" x14ac:dyDescent="0.3">
      <c r="A2259" s="213">
        <v>2230</v>
      </c>
    </row>
    <row r="2260" spans="1:1" x14ac:dyDescent="0.3">
      <c r="A2260" s="213">
        <v>2231</v>
      </c>
    </row>
    <row r="2261" spans="1:1" x14ac:dyDescent="0.3">
      <c r="A2261" s="213">
        <v>2232</v>
      </c>
    </row>
    <row r="2262" spans="1:1" x14ac:dyDescent="0.3">
      <c r="A2262" s="213">
        <v>2233</v>
      </c>
    </row>
    <row r="2263" spans="1:1" x14ac:dyDescent="0.3">
      <c r="A2263" s="213">
        <v>2234</v>
      </c>
    </row>
    <row r="2264" spans="1:1" x14ac:dyDescent="0.3">
      <c r="A2264" s="213">
        <v>2235</v>
      </c>
    </row>
    <row r="2265" spans="1:1" x14ac:dyDescent="0.3">
      <c r="A2265" s="213">
        <v>2236</v>
      </c>
    </row>
    <row r="2266" spans="1:1" x14ac:dyDescent="0.3">
      <c r="A2266" s="213">
        <v>2237</v>
      </c>
    </row>
    <row r="2267" spans="1:1" x14ac:dyDescent="0.3">
      <c r="A2267" s="213">
        <v>2238</v>
      </c>
    </row>
    <row r="2268" spans="1:1" x14ac:dyDescent="0.3">
      <c r="A2268" s="213">
        <v>2239</v>
      </c>
    </row>
    <row r="2269" spans="1:1" x14ac:dyDescent="0.3">
      <c r="A2269" s="213">
        <v>2240</v>
      </c>
    </row>
    <row r="2270" spans="1:1" x14ac:dyDescent="0.3">
      <c r="A2270" s="213">
        <v>2241</v>
      </c>
    </row>
    <row r="2271" spans="1:1" x14ac:dyDescent="0.3">
      <c r="A2271" s="213">
        <v>2242</v>
      </c>
    </row>
    <row r="2272" spans="1:1" x14ac:dyDescent="0.3">
      <c r="A2272" s="213">
        <v>2243</v>
      </c>
    </row>
    <row r="2273" spans="1:1" x14ac:dyDescent="0.3">
      <c r="A2273" s="213">
        <v>2244</v>
      </c>
    </row>
    <row r="2274" spans="1:1" x14ac:dyDescent="0.3">
      <c r="A2274" s="213">
        <v>2245</v>
      </c>
    </row>
    <row r="2275" spans="1:1" x14ac:dyDescent="0.3">
      <c r="A2275" s="213">
        <v>2246</v>
      </c>
    </row>
    <row r="2276" spans="1:1" x14ac:dyDescent="0.3">
      <c r="A2276" s="213">
        <v>2247</v>
      </c>
    </row>
    <row r="2277" spans="1:1" x14ac:dyDescent="0.3">
      <c r="A2277" s="213">
        <v>2248</v>
      </c>
    </row>
    <row r="2278" spans="1:1" x14ac:dyDescent="0.3">
      <c r="A2278" s="213">
        <v>2249</v>
      </c>
    </row>
    <row r="2279" spans="1:1" x14ac:dyDescent="0.3">
      <c r="A2279" s="213">
        <v>2250</v>
      </c>
    </row>
    <row r="2280" spans="1:1" x14ac:dyDescent="0.3">
      <c r="A2280" s="213">
        <v>2251</v>
      </c>
    </row>
    <row r="2281" spans="1:1" x14ac:dyDescent="0.3">
      <c r="A2281" s="213">
        <v>2252</v>
      </c>
    </row>
    <row r="2282" spans="1:1" x14ac:dyDescent="0.3">
      <c r="A2282" s="213">
        <v>2253</v>
      </c>
    </row>
    <row r="2283" spans="1:1" x14ac:dyDescent="0.3">
      <c r="A2283" s="213">
        <v>2254</v>
      </c>
    </row>
    <row r="2284" spans="1:1" x14ac:dyDescent="0.3">
      <c r="A2284" s="213">
        <v>2255</v>
      </c>
    </row>
    <row r="2285" spans="1:1" x14ac:dyDescent="0.3">
      <c r="A2285" s="213">
        <v>2256</v>
      </c>
    </row>
    <row r="2286" spans="1:1" x14ac:dyDescent="0.3">
      <c r="A2286" s="213">
        <v>2257</v>
      </c>
    </row>
    <row r="2287" spans="1:1" x14ac:dyDescent="0.3">
      <c r="A2287" s="213">
        <v>2258</v>
      </c>
    </row>
    <row r="2288" spans="1:1" x14ac:dyDescent="0.3">
      <c r="A2288" s="213">
        <v>2259</v>
      </c>
    </row>
    <row r="2289" spans="1:1" x14ac:dyDescent="0.3">
      <c r="A2289" s="213">
        <v>2260</v>
      </c>
    </row>
    <row r="2290" spans="1:1" x14ac:dyDescent="0.3">
      <c r="A2290" s="213">
        <v>2261</v>
      </c>
    </row>
    <row r="2291" spans="1:1" x14ac:dyDescent="0.3">
      <c r="A2291" s="213">
        <v>2262</v>
      </c>
    </row>
    <row r="2292" spans="1:1" x14ac:dyDescent="0.3">
      <c r="A2292" s="213">
        <v>2263</v>
      </c>
    </row>
    <row r="2293" spans="1:1" x14ac:dyDescent="0.3">
      <c r="A2293" s="213">
        <v>2264</v>
      </c>
    </row>
    <row r="2294" spans="1:1" x14ac:dyDescent="0.3">
      <c r="A2294" s="213">
        <v>2265</v>
      </c>
    </row>
    <row r="2295" spans="1:1" x14ac:dyDescent="0.3">
      <c r="A2295" s="213">
        <v>2266</v>
      </c>
    </row>
    <row r="2296" spans="1:1" x14ac:dyDescent="0.3">
      <c r="A2296" s="213">
        <v>2267</v>
      </c>
    </row>
    <row r="2297" spans="1:1" x14ac:dyDescent="0.3">
      <c r="A2297" s="213">
        <v>2268</v>
      </c>
    </row>
    <row r="2298" spans="1:1" x14ac:dyDescent="0.3">
      <c r="A2298" s="213">
        <v>2269</v>
      </c>
    </row>
    <row r="2299" spans="1:1" x14ac:dyDescent="0.3">
      <c r="A2299" s="213">
        <v>2270</v>
      </c>
    </row>
    <row r="2300" spans="1:1" x14ac:dyDescent="0.3">
      <c r="A2300" s="213">
        <v>2271</v>
      </c>
    </row>
    <row r="2301" spans="1:1" x14ac:dyDescent="0.3">
      <c r="A2301" s="213">
        <v>2272</v>
      </c>
    </row>
    <row r="2302" spans="1:1" x14ac:dyDescent="0.3">
      <c r="A2302" s="213">
        <v>2273</v>
      </c>
    </row>
    <row r="2303" spans="1:1" x14ac:dyDescent="0.3">
      <c r="A2303" s="213">
        <v>2274</v>
      </c>
    </row>
    <row r="2304" spans="1:1" x14ac:dyDescent="0.3">
      <c r="A2304" s="213">
        <v>2275</v>
      </c>
    </row>
    <row r="2305" spans="1:1" x14ac:dyDescent="0.3">
      <c r="A2305" s="213">
        <v>2276</v>
      </c>
    </row>
    <row r="2306" spans="1:1" x14ac:dyDescent="0.3">
      <c r="A2306" s="213">
        <v>2277</v>
      </c>
    </row>
    <row r="2307" spans="1:1" x14ac:dyDescent="0.3">
      <c r="A2307" s="213">
        <v>2278</v>
      </c>
    </row>
    <row r="2308" spans="1:1" x14ac:dyDescent="0.3">
      <c r="A2308" s="213">
        <v>2279</v>
      </c>
    </row>
    <row r="2309" spans="1:1" x14ac:dyDescent="0.3">
      <c r="A2309" s="213">
        <v>2280</v>
      </c>
    </row>
    <row r="2310" spans="1:1" x14ac:dyDescent="0.3">
      <c r="A2310" s="213">
        <v>2281</v>
      </c>
    </row>
    <row r="2311" spans="1:1" x14ac:dyDescent="0.3">
      <c r="A2311" s="213">
        <v>2282</v>
      </c>
    </row>
    <row r="2312" spans="1:1" x14ac:dyDescent="0.3">
      <c r="A2312" s="213">
        <v>2283</v>
      </c>
    </row>
    <row r="2313" spans="1:1" x14ac:dyDescent="0.3">
      <c r="A2313" s="213">
        <v>2284</v>
      </c>
    </row>
    <row r="2314" spans="1:1" x14ac:dyDescent="0.3">
      <c r="A2314" s="213">
        <v>2285</v>
      </c>
    </row>
    <row r="2315" spans="1:1" x14ac:dyDescent="0.3">
      <c r="A2315" s="213">
        <v>2286</v>
      </c>
    </row>
    <row r="2316" spans="1:1" x14ac:dyDescent="0.3">
      <c r="A2316" s="213">
        <v>2287</v>
      </c>
    </row>
    <row r="2317" spans="1:1" x14ac:dyDescent="0.3">
      <c r="A2317" s="213">
        <v>2288</v>
      </c>
    </row>
    <row r="2318" spans="1:1" x14ac:dyDescent="0.3">
      <c r="A2318" s="213">
        <v>2289</v>
      </c>
    </row>
    <row r="2319" spans="1:1" x14ac:dyDescent="0.3">
      <c r="A2319" s="213">
        <v>2290</v>
      </c>
    </row>
    <row r="2320" spans="1:1" x14ac:dyDescent="0.3">
      <c r="A2320" s="213">
        <v>2291</v>
      </c>
    </row>
    <row r="2321" spans="1:1" x14ac:dyDescent="0.3">
      <c r="A2321" s="213">
        <v>2292</v>
      </c>
    </row>
    <row r="2322" spans="1:1" x14ac:dyDescent="0.3">
      <c r="A2322" s="213">
        <v>2293</v>
      </c>
    </row>
    <row r="2323" spans="1:1" x14ac:dyDescent="0.3">
      <c r="A2323" s="213">
        <v>2294</v>
      </c>
    </row>
    <row r="2324" spans="1:1" x14ac:dyDescent="0.3">
      <c r="A2324" s="213">
        <v>2295</v>
      </c>
    </row>
    <row r="2325" spans="1:1" x14ac:dyDescent="0.3">
      <c r="A2325" s="213">
        <v>2296</v>
      </c>
    </row>
    <row r="2326" spans="1:1" x14ac:dyDescent="0.3">
      <c r="A2326" s="213">
        <v>2297</v>
      </c>
    </row>
    <row r="2327" spans="1:1" x14ac:dyDescent="0.3">
      <c r="A2327" s="213">
        <v>2298</v>
      </c>
    </row>
    <row r="2328" spans="1:1" x14ac:dyDescent="0.3">
      <c r="A2328" s="213">
        <v>2299</v>
      </c>
    </row>
    <row r="2329" spans="1:1" x14ac:dyDescent="0.3">
      <c r="A2329" s="213">
        <v>2300</v>
      </c>
    </row>
    <row r="2330" spans="1:1" x14ac:dyDescent="0.3">
      <c r="A2330" s="213">
        <v>2301</v>
      </c>
    </row>
    <row r="2331" spans="1:1" x14ac:dyDescent="0.3">
      <c r="A2331" s="213">
        <v>2302</v>
      </c>
    </row>
    <row r="2332" spans="1:1" x14ac:dyDescent="0.3">
      <c r="A2332" s="213">
        <v>2303</v>
      </c>
    </row>
    <row r="2333" spans="1:1" x14ac:dyDescent="0.3">
      <c r="A2333" s="213">
        <v>2304</v>
      </c>
    </row>
    <row r="2334" spans="1:1" x14ac:dyDescent="0.3">
      <c r="A2334" s="213">
        <v>2305</v>
      </c>
    </row>
    <row r="2335" spans="1:1" x14ac:dyDescent="0.3">
      <c r="A2335" s="213">
        <v>2306</v>
      </c>
    </row>
    <row r="2336" spans="1:1" x14ac:dyDescent="0.3">
      <c r="A2336" s="213">
        <v>2307</v>
      </c>
    </row>
    <row r="2337" spans="1:1" x14ac:dyDescent="0.3">
      <c r="A2337" s="213">
        <v>2308</v>
      </c>
    </row>
    <row r="2338" spans="1:1" x14ac:dyDescent="0.3">
      <c r="A2338" s="213">
        <v>2309</v>
      </c>
    </row>
    <row r="2339" spans="1:1" x14ac:dyDescent="0.3">
      <c r="A2339" s="213">
        <v>2310</v>
      </c>
    </row>
    <row r="2340" spans="1:1" x14ac:dyDescent="0.3">
      <c r="A2340" s="213">
        <v>2311</v>
      </c>
    </row>
    <row r="2341" spans="1:1" x14ac:dyDescent="0.3">
      <c r="A2341" s="213">
        <v>2312</v>
      </c>
    </row>
    <row r="2342" spans="1:1" x14ac:dyDescent="0.3">
      <c r="A2342" s="213">
        <v>2313</v>
      </c>
    </row>
    <row r="2343" spans="1:1" x14ac:dyDescent="0.3">
      <c r="A2343" s="213">
        <v>2314</v>
      </c>
    </row>
    <row r="2344" spans="1:1" x14ac:dyDescent="0.3">
      <c r="A2344" s="213">
        <v>2315</v>
      </c>
    </row>
    <row r="2345" spans="1:1" x14ac:dyDescent="0.3">
      <c r="A2345" s="213">
        <v>2316</v>
      </c>
    </row>
    <row r="2346" spans="1:1" x14ac:dyDescent="0.3">
      <c r="A2346" s="213">
        <v>2317</v>
      </c>
    </row>
    <row r="2347" spans="1:1" x14ac:dyDescent="0.3">
      <c r="A2347" s="213">
        <v>2318</v>
      </c>
    </row>
    <row r="2348" spans="1:1" x14ac:dyDescent="0.3">
      <c r="A2348" s="213">
        <v>2319</v>
      </c>
    </row>
    <row r="2349" spans="1:1" x14ac:dyDescent="0.3">
      <c r="A2349" s="213">
        <v>2320</v>
      </c>
    </row>
    <row r="2350" spans="1:1" x14ac:dyDescent="0.3">
      <c r="A2350" s="213">
        <v>2321</v>
      </c>
    </row>
    <row r="2351" spans="1:1" x14ac:dyDescent="0.3">
      <c r="A2351" s="213">
        <v>2322</v>
      </c>
    </row>
    <row r="2352" spans="1:1" x14ac:dyDescent="0.3">
      <c r="A2352" s="213">
        <v>2323</v>
      </c>
    </row>
    <row r="2353" spans="1:1" x14ac:dyDescent="0.3">
      <c r="A2353" s="213">
        <v>2324</v>
      </c>
    </row>
    <row r="2354" spans="1:1" x14ac:dyDescent="0.3">
      <c r="A2354" s="213">
        <v>2325</v>
      </c>
    </row>
    <row r="2355" spans="1:1" x14ac:dyDescent="0.3">
      <c r="A2355" s="213">
        <v>2326</v>
      </c>
    </row>
    <row r="2356" spans="1:1" x14ac:dyDescent="0.3">
      <c r="A2356" s="213">
        <v>2327</v>
      </c>
    </row>
    <row r="2357" spans="1:1" x14ac:dyDescent="0.3">
      <c r="A2357" s="213">
        <v>2328</v>
      </c>
    </row>
    <row r="2358" spans="1:1" x14ac:dyDescent="0.3">
      <c r="A2358" s="213">
        <v>2329</v>
      </c>
    </row>
    <row r="2359" spans="1:1" x14ac:dyDescent="0.3">
      <c r="A2359" s="213">
        <v>2330</v>
      </c>
    </row>
    <row r="2360" spans="1:1" x14ac:dyDescent="0.3">
      <c r="A2360" s="213">
        <v>2331</v>
      </c>
    </row>
    <row r="2361" spans="1:1" x14ac:dyDescent="0.3">
      <c r="A2361" s="213">
        <v>2332</v>
      </c>
    </row>
    <row r="2362" spans="1:1" x14ac:dyDescent="0.3">
      <c r="A2362" s="213">
        <v>2333</v>
      </c>
    </row>
    <row r="2363" spans="1:1" x14ac:dyDescent="0.3">
      <c r="A2363" s="213">
        <v>2334</v>
      </c>
    </row>
    <row r="2364" spans="1:1" x14ac:dyDescent="0.3">
      <c r="A2364" s="213">
        <v>2335</v>
      </c>
    </row>
    <row r="2365" spans="1:1" x14ac:dyDescent="0.3">
      <c r="A2365" s="213">
        <v>2336</v>
      </c>
    </row>
    <row r="2366" spans="1:1" x14ac:dyDescent="0.3">
      <c r="A2366" s="213">
        <v>2337</v>
      </c>
    </row>
    <row r="2367" spans="1:1" x14ac:dyDescent="0.3">
      <c r="A2367" s="213">
        <v>2338</v>
      </c>
    </row>
    <row r="2368" spans="1:1" x14ac:dyDescent="0.3">
      <c r="A2368" s="213">
        <v>2339</v>
      </c>
    </row>
    <row r="2369" spans="1:1" x14ac:dyDescent="0.3">
      <c r="A2369" s="213">
        <v>2340</v>
      </c>
    </row>
    <row r="2370" spans="1:1" x14ac:dyDescent="0.3">
      <c r="A2370" s="213">
        <v>2341</v>
      </c>
    </row>
    <row r="2371" spans="1:1" x14ac:dyDescent="0.3">
      <c r="A2371" s="213">
        <v>2342</v>
      </c>
    </row>
    <row r="2372" spans="1:1" x14ac:dyDescent="0.3">
      <c r="A2372" s="213">
        <v>2343</v>
      </c>
    </row>
    <row r="2373" spans="1:1" x14ac:dyDescent="0.3">
      <c r="A2373" s="213">
        <v>2344</v>
      </c>
    </row>
    <row r="2374" spans="1:1" x14ac:dyDescent="0.3">
      <c r="A2374" s="213">
        <v>2345</v>
      </c>
    </row>
    <row r="2375" spans="1:1" x14ac:dyDescent="0.3">
      <c r="A2375" s="213">
        <v>2346</v>
      </c>
    </row>
    <row r="2376" spans="1:1" x14ac:dyDescent="0.3">
      <c r="A2376" s="213">
        <v>2347</v>
      </c>
    </row>
    <row r="2377" spans="1:1" x14ac:dyDescent="0.3">
      <c r="A2377" s="213">
        <v>2348</v>
      </c>
    </row>
    <row r="2378" spans="1:1" x14ac:dyDescent="0.3">
      <c r="A2378" s="213">
        <v>2349</v>
      </c>
    </row>
    <row r="2379" spans="1:1" x14ac:dyDescent="0.3">
      <c r="A2379" s="213">
        <v>2350</v>
      </c>
    </row>
    <row r="2380" spans="1:1" x14ac:dyDescent="0.3">
      <c r="A2380" s="213">
        <v>2351</v>
      </c>
    </row>
    <row r="2381" spans="1:1" x14ac:dyDescent="0.3">
      <c r="A2381" s="213">
        <v>2352</v>
      </c>
    </row>
    <row r="2382" spans="1:1" x14ac:dyDescent="0.3">
      <c r="A2382" s="213">
        <v>2353</v>
      </c>
    </row>
    <row r="2383" spans="1:1" x14ac:dyDescent="0.3">
      <c r="A2383" s="213">
        <v>2354</v>
      </c>
    </row>
    <row r="2384" spans="1:1" x14ac:dyDescent="0.3">
      <c r="A2384" s="213">
        <v>2355</v>
      </c>
    </row>
    <row r="2385" spans="1:1" x14ac:dyDescent="0.3">
      <c r="A2385" s="213">
        <v>2356</v>
      </c>
    </row>
    <row r="2386" spans="1:1" x14ac:dyDescent="0.3">
      <c r="A2386" s="213">
        <v>2357</v>
      </c>
    </row>
    <row r="2387" spans="1:1" x14ac:dyDescent="0.3">
      <c r="A2387" s="213">
        <v>2358</v>
      </c>
    </row>
    <row r="2388" spans="1:1" x14ac:dyDescent="0.3">
      <c r="A2388" s="213">
        <v>2359</v>
      </c>
    </row>
    <row r="2389" spans="1:1" x14ac:dyDescent="0.3">
      <c r="A2389" s="213">
        <v>2360</v>
      </c>
    </row>
    <row r="2390" spans="1:1" x14ac:dyDescent="0.3">
      <c r="A2390" s="213">
        <v>2361</v>
      </c>
    </row>
    <row r="2391" spans="1:1" x14ac:dyDescent="0.3">
      <c r="A2391" s="213">
        <v>2362</v>
      </c>
    </row>
    <row r="2392" spans="1:1" x14ac:dyDescent="0.3">
      <c r="A2392" s="213">
        <v>2363</v>
      </c>
    </row>
    <row r="2393" spans="1:1" x14ac:dyDescent="0.3">
      <c r="A2393" s="213">
        <v>2364</v>
      </c>
    </row>
    <row r="2394" spans="1:1" x14ac:dyDescent="0.3">
      <c r="A2394" s="213">
        <v>2365</v>
      </c>
    </row>
    <row r="2395" spans="1:1" x14ac:dyDescent="0.3">
      <c r="A2395" s="213">
        <v>2366</v>
      </c>
    </row>
    <row r="2396" spans="1:1" x14ac:dyDescent="0.3">
      <c r="A2396" s="213">
        <v>2367</v>
      </c>
    </row>
    <row r="2397" spans="1:1" x14ac:dyDescent="0.3">
      <c r="A2397" s="213">
        <v>2368</v>
      </c>
    </row>
    <row r="2398" spans="1:1" x14ac:dyDescent="0.3">
      <c r="A2398" s="213">
        <v>2369</v>
      </c>
    </row>
    <row r="2399" spans="1:1" x14ac:dyDescent="0.3">
      <c r="A2399" s="213">
        <v>2370</v>
      </c>
    </row>
    <row r="2400" spans="1:1" x14ac:dyDescent="0.3">
      <c r="A2400" s="213">
        <v>2371</v>
      </c>
    </row>
    <row r="2401" spans="1:1" x14ac:dyDescent="0.3">
      <c r="A2401" s="213">
        <v>2372</v>
      </c>
    </row>
    <row r="2402" spans="1:1" x14ac:dyDescent="0.3">
      <c r="A2402" s="213">
        <v>2373</v>
      </c>
    </row>
    <row r="2403" spans="1:1" x14ac:dyDescent="0.3">
      <c r="A2403" s="213">
        <v>2374</v>
      </c>
    </row>
    <row r="2404" spans="1:1" x14ac:dyDescent="0.3">
      <c r="A2404" s="213">
        <v>2375</v>
      </c>
    </row>
    <row r="2405" spans="1:1" x14ac:dyDescent="0.3">
      <c r="A2405" s="213">
        <v>2376</v>
      </c>
    </row>
    <row r="2406" spans="1:1" x14ac:dyDescent="0.3">
      <c r="A2406" s="213">
        <v>2377</v>
      </c>
    </row>
    <row r="2407" spans="1:1" x14ac:dyDescent="0.3">
      <c r="A2407" s="213">
        <v>2378</v>
      </c>
    </row>
    <row r="2408" spans="1:1" x14ac:dyDescent="0.3">
      <c r="A2408" s="213">
        <v>2379</v>
      </c>
    </row>
    <row r="2409" spans="1:1" x14ac:dyDescent="0.3">
      <c r="A2409" s="213">
        <v>2380</v>
      </c>
    </row>
    <row r="2410" spans="1:1" x14ac:dyDescent="0.3">
      <c r="A2410" s="213">
        <v>2381</v>
      </c>
    </row>
    <row r="2411" spans="1:1" x14ac:dyDescent="0.3">
      <c r="A2411" s="213">
        <v>2382</v>
      </c>
    </row>
    <row r="2412" spans="1:1" x14ac:dyDescent="0.3">
      <c r="A2412" s="213">
        <v>2383</v>
      </c>
    </row>
    <row r="2413" spans="1:1" x14ac:dyDescent="0.3">
      <c r="A2413" s="213">
        <v>2384</v>
      </c>
    </row>
    <row r="2414" spans="1:1" x14ac:dyDescent="0.3">
      <c r="A2414" s="213">
        <v>2385</v>
      </c>
    </row>
    <row r="2415" spans="1:1" x14ac:dyDescent="0.3">
      <c r="A2415" s="213">
        <v>2386</v>
      </c>
    </row>
    <row r="2416" spans="1:1" x14ac:dyDescent="0.3">
      <c r="A2416" s="213">
        <v>2387</v>
      </c>
    </row>
    <row r="2417" spans="1:1" x14ac:dyDescent="0.3">
      <c r="A2417" s="213">
        <v>2388</v>
      </c>
    </row>
    <row r="2418" spans="1:1" x14ac:dyDescent="0.3">
      <c r="A2418" s="213">
        <v>2389</v>
      </c>
    </row>
    <row r="2419" spans="1:1" x14ac:dyDescent="0.3">
      <c r="A2419" s="213">
        <v>2390</v>
      </c>
    </row>
    <row r="2420" spans="1:1" x14ac:dyDescent="0.3">
      <c r="A2420" s="213">
        <v>2391</v>
      </c>
    </row>
    <row r="2421" spans="1:1" x14ac:dyDescent="0.3">
      <c r="A2421" s="213">
        <v>2392</v>
      </c>
    </row>
    <row r="2422" spans="1:1" x14ac:dyDescent="0.3">
      <c r="A2422" s="213">
        <v>2393</v>
      </c>
    </row>
    <row r="2423" spans="1:1" x14ac:dyDescent="0.3">
      <c r="A2423" s="213">
        <v>2394</v>
      </c>
    </row>
    <row r="2424" spans="1:1" x14ac:dyDescent="0.3">
      <c r="A2424" s="213">
        <v>2395</v>
      </c>
    </row>
    <row r="2425" spans="1:1" x14ac:dyDescent="0.3">
      <c r="A2425" s="213">
        <v>2396</v>
      </c>
    </row>
    <row r="2426" spans="1:1" x14ac:dyDescent="0.3">
      <c r="A2426" s="213">
        <v>2397</v>
      </c>
    </row>
    <row r="2427" spans="1:1" x14ac:dyDescent="0.3">
      <c r="A2427" s="213">
        <v>2398</v>
      </c>
    </row>
    <row r="2428" spans="1:1" x14ac:dyDescent="0.3">
      <c r="A2428" s="213">
        <v>2399</v>
      </c>
    </row>
    <row r="2429" spans="1:1" x14ac:dyDescent="0.3">
      <c r="A2429" s="213">
        <v>2400</v>
      </c>
    </row>
    <row r="2430" spans="1:1" x14ac:dyDescent="0.3">
      <c r="A2430" s="213">
        <v>2401</v>
      </c>
    </row>
    <row r="2431" spans="1:1" x14ac:dyDescent="0.3">
      <c r="A2431" s="213">
        <v>2402</v>
      </c>
    </row>
    <row r="2432" spans="1:1" x14ac:dyDescent="0.3">
      <c r="A2432" s="213">
        <v>2403</v>
      </c>
    </row>
    <row r="2433" spans="1:1" x14ac:dyDescent="0.3">
      <c r="A2433" s="213">
        <v>2404</v>
      </c>
    </row>
    <row r="2434" spans="1:1" x14ac:dyDescent="0.3">
      <c r="A2434" s="213">
        <v>2405</v>
      </c>
    </row>
    <row r="2435" spans="1:1" x14ac:dyDescent="0.3">
      <c r="A2435" s="213">
        <v>2406</v>
      </c>
    </row>
    <row r="2436" spans="1:1" x14ac:dyDescent="0.3">
      <c r="A2436" s="213">
        <v>2407</v>
      </c>
    </row>
    <row r="2437" spans="1:1" x14ac:dyDescent="0.3">
      <c r="A2437" s="213">
        <v>2408</v>
      </c>
    </row>
    <row r="2438" spans="1:1" x14ac:dyDescent="0.3">
      <c r="A2438" s="213">
        <v>2409</v>
      </c>
    </row>
    <row r="2439" spans="1:1" x14ac:dyDescent="0.3">
      <c r="A2439" s="213">
        <v>2410</v>
      </c>
    </row>
    <row r="2440" spans="1:1" x14ac:dyDescent="0.3">
      <c r="A2440" s="213">
        <v>2411</v>
      </c>
    </row>
    <row r="2441" spans="1:1" x14ac:dyDescent="0.3">
      <c r="A2441" s="213">
        <v>2412</v>
      </c>
    </row>
    <row r="2442" spans="1:1" x14ac:dyDescent="0.3">
      <c r="A2442" s="213">
        <v>2413</v>
      </c>
    </row>
    <row r="2443" spans="1:1" x14ac:dyDescent="0.3">
      <c r="A2443" s="213">
        <v>2414</v>
      </c>
    </row>
    <row r="2444" spans="1:1" x14ac:dyDescent="0.3">
      <c r="A2444" s="213">
        <v>2415</v>
      </c>
    </row>
    <row r="2445" spans="1:1" x14ac:dyDescent="0.3">
      <c r="A2445" s="213">
        <v>2416</v>
      </c>
    </row>
    <row r="2446" spans="1:1" x14ac:dyDescent="0.3">
      <c r="A2446" s="213">
        <v>2417</v>
      </c>
    </row>
    <row r="2447" spans="1:1" x14ac:dyDescent="0.3">
      <c r="A2447" s="213">
        <v>2418</v>
      </c>
    </row>
    <row r="2448" spans="1:1" x14ac:dyDescent="0.3">
      <c r="A2448" s="213">
        <v>2419</v>
      </c>
    </row>
    <row r="2449" spans="1:1" x14ac:dyDescent="0.3">
      <c r="A2449" s="213">
        <v>2420</v>
      </c>
    </row>
    <row r="2450" spans="1:1" x14ac:dyDescent="0.3">
      <c r="A2450" s="213">
        <v>2421</v>
      </c>
    </row>
    <row r="2451" spans="1:1" x14ac:dyDescent="0.3">
      <c r="A2451" s="213">
        <v>2422</v>
      </c>
    </row>
    <row r="2452" spans="1:1" x14ac:dyDescent="0.3">
      <c r="A2452" s="213">
        <v>2423</v>
      </c>
    </row>
    <row r="2453" spans="1:1" x14ac:dyDescent="0.3">
      <c r="A2453" s="213">
        <v>2424</v>
      </c>
    </row>
    <row r="2454" spans="1:1" x14ac:dyDescent="0.3">
      <c r="A2454" s="213">
        <v>2425</v>
      </c>
    </row>
    <row r="2455" spans="1:1" x14ac:dyDescent="0.3">
      <c r="A2455" s="213">
        <v>2426</v>
      </c>
    </row>
    <row r="2456" spans="1:1" x14ac:dyDescent="0.3">
      <c r="A2456" s="213">
        <v>2427</v>
      </c>
    </row>
    <row r="2457" spans="1:1" x14ac:dyDescent="0.3">
      <c r="A2457" s="213">
        <v>2428</v>
      </c>
    </row>
    <row r="2458" spans="1:1" x14ac:dyDescent="0.3">
      <c r="A2458" s="213">
        <v>2429</v>
      </c>
    </row>
    <row r="2459" spans="1:1" x14ac:dyDescent="0.3">
      <c r="A2459" s="213">
        <v>2430</v>
      </c>
    </row>
    <row r="2460" spans="1:1" x14ac:dyDescent="0.3">
      <c r="A2460" s="213">
        <v>2431</v>
      </c>
    </row>
    <row r="2461" spans="1:1" x14ac:dyDescent="0.3">
      <c r="A2461" s="213">
        <v>2432</v>
      </c>
    </row>
    <row r="2462" spans="1:1" x14ac:dyDescent="0.3">
      <c r="A2462" s="213">
        <v>2433</v>
      </c>
    </row>
    <row r="2463" spans="1:1" x14ac:dyDescent="0.3">
      <c r="A2463" s="213">
        <v>2434</v>
      </c>
    </row>
    <row r="2464" spans="1:1" x14ac:dyDescent="0.3">
      <c r="A2464" s="213">
        <v>2435</v>
      </c>
    </row>
    <row r="2465" spans="1:1" x14ac:dyDescent="0.3">
      <c r="A2465" s="213">
        <v>2436</v>
      </c>
    </row>
    <row r="2466" spans="1:1" x14ac:dyDescent="0.3">
      <c r="A2466" s="213">
        <v>2437</v>
      </c>
    </row>
    <row r="2467" spans="1:1" x14ac:dyDescent="0.3">
      <c r="A2467" s="213">
        <v>2438</v>
      </c>
    </row>
    <row r="2468" spans="1:1" x14ac:dyDescent="0.3">
      <c r="A2468" s="213">
        <v>2439</v>
      </c>
    </row>
    <row r="2469" spans="1:1" x14ac:dyDescent="0.3">
      <c r="A2469" s="213">
        <v>2440</v>
      </c>
    </row>
    <row r="2470" spans="1:1" x14ac:dyDescent="0.3">
      <c r="A2470" s="213">
        <v>2441</v>
      </c>
    </row>
    <row r="2471" spans="1:1" x14ac:dyDescent="0.3">
      <c r="A2471" s="213">
        <v>2442</v>
      </c>
    </row>
    <row r="2472" spans="1:1" x14ac:dyDescent="0.3">
      <c r="A2472" s="213">
        <v>2443</v>
      </c>
    </row>
    <row r="2473" spans="1:1" x14ac:dyDescent="0.3">
      <c r="A2473" s="213">
        <v>2444</v>
      </c>
    </row>
    <row r="2474" spans="1:1" x14ac:dyDescent="0.3">
      <c r="A2474" s="213">
        <v>2445</v>
      </c>
    </row>
    <row r="2475" spans="1:1" x14ac:dyDescent="0.3">
      <c r="A2475" s="213">
        <v>2446</v>
      </c>
    </row>
    <row r="2476" spans="1:1" x14ac:dyDescent="0.3">
      <c r="A2476" s="213">
        <v>2447</v>
      </c>
    </row>
    <row r="2477" spans="1:1" x14ac:dyDescent="0.3">
      <c r="A2477" s="213">
        <v>2448</v>
      </c>
    </row>
    <row r="2478" spans="1:1" x14ac:dyDescent="0.3">
      <c r="A2478" s="213">
        <v>2449</v>
      </c>
    </row>
    <row r="2479" spans="1:1" x14ac:dyDescent="0.3">
      <c r="A2479" s="213">
        <v>2450</v>
      </c>
    </row>
    <row r="2480" spans="1:1" x14ac:dyDescent="0.3">
      <c r="A2480" s="213">
        <v>2451</v>
      </c>
    </row>
    <row r="2481" spans="1:1" x14ac:dyDescent="0.3">
      <c r="A2481" s="213">
        <v>2452</v>
      </c>
    </row>
    <row r="2482" spans="1:1" x14ac:dyDescent="0.3">
      <c r="A2482" s="213">
        <v>2453</v>
      </c>
    </row>
    <row r="2483" spans="1:1" x14ac:dyDescent="0.3">
      <c r="A2483" s="213">
        <v>2454</v>
      </c>
    </row>
    <row r="2484" spans="1:1" x14ac:dyDescent="0.3">
      <c r="A2484" s="213">
        <v>2455</v>
      </c>
    </row>
    <row r="2485" spans="1:1" x14ac:dyDescent="0.3">
      <c r="A2485" s="213">
        <v>2456</v>
      </c>
    </row>
    <row r="2486" spans="1:1" x14ac:dyDescent="0.3">
      <c r="A2486" s="213">
        <v>2457</v>
      </c>
    </row>
    <row r="2487" spans="1:1" x14ac:dyDescent="0.3">
      <c r="A2487" s="213">
        <v>2458</v>
      </c>
    </row>
    <row r="2488" spans="1:1" x14ac:dyDescent="0.3">
      <c r="A2488" s="213">
        <v>2459</v>
      </c>
    </row>
    <row r="2489" spans="1:1" x14ac:dyDescent="0.3">
      <c r="A2489" s="213">
        <v>2460</v>
      </c>
    </row>
    <row r="2490" spans="1:1" x14ac:dyDescent="0.3">
      <c r="A2490" s="213">
        <v>2461</v>
      </c>
    </row>
    <row r="2491" spans="1:1" x14ac:dyDescent="0.3">
      <c r="A2491" s="213">
        <v>2462</v>
      </c>
    </row>
    <row r="2492" spans="1:1" x14ac:dyDescent="0.3">
      <c r="A2492" s="213">
        <v>2463</v>
      </c>
    </row>
    <row r="2493" spans="1:1" x14ac:dyDescent="0.3">
      <c r="A2493" s="213">
        <v>2464</v>
      </c>
    </row>
    <row r="2494" spans="1:1" x14ac:dyDescent="0.3">
      <c r="A2494" s="213">
        <v>2465</v>
      </c>
    </row>
    <row r="2495" spans="1:1" x14ac:dyDescent="0.3">
      <c r="A2495" s="213">
        <v>2466</v>
      </c>
    </row>
    <row r="2496" spans="1:1" x14ac:dyDescent="0.3">
      <c r="A2496" s="213">
        <v>2467</v>
      </c>
    </row>
    <row r="2497" spans="1:1" x14ac:dyDescent="0.3">
      <c r="A2497" s="213">
        <v>2468</v>
      </c>
    </row>
    <row r="2498" spans="1:1" x14ac:dyDescent="0.3">
      <c r="A2498" s="213">
        <v>2469</v>
      </c>
    </row>
    <row r="2499" spans="1:1" x14ac:dyDescent="0.3">
      <c r="A2499" s="213">
        <v>2470</v>
      </c>
    </row>
    <row r="2500" spans="1:1" x14ac:dyDescent="0.3">
      <c r="A2500" s="213">
        <v>2471</v>
      </c>
    </row>
    <row r="2501" spans="1:1" x14ac:dyDescent="0.3">
      <c r="A2501" s="213">
        <v>2472</v>
      </c>
    </row>
    <row r="2502" spans="1:1" x14ac:dyDescent="0.3">
      <c r="A2502" s="213">
        <v>2473</v>
      </c>
    </row>
    <row r="2503" spans="1:1" x14ac:dyDescent="0.3">
      <c r="A2503" s="213">
        <v>2474</v>
      </c>
    </row>
    <row r="2504" spans="1:1" x14ac:dyDescent="0.3">
      <c r="A2504" s="213">
        <v>2475</v>
      </c>
    </row>
    <row r="2505" spans="1:1" x14ac:dyDescent="0.3">
      <c r="A2505" s="213">
        <v>2476</v>
      </c>
    </row>
    <row r="2506" spans="1:1" x14ac:dyDescent="0.3">
      <c r="A2506" s="213">
        <v>2477</v>
      </c>
    </row>
    <row r="2507" spans="1:1" x14ac:dyDescent="0.3">
      <c r="A2507" s="213">
        <v>2478</v>
      </c>
    </row>
    <row r="2508" spans="1:1" x14ac:dyDescent="0.3">
      <c r="A2508" s="213">
        <v>2479</v>
      </c>
    </row>
    <row r="2509" spans="1:1" x14ac:dyDescent="0.3">
      <c r="A2509" s="213">
        <v>2480</v>
      </c>
    </row>
    <row r="2510" spans="1:1" x14ac:dyDescent="0.3">
      <c r="A2510" s="213">
        <v>2481</v>
      </c>
    </row>
    <row r="2511" spans="1:1" x14ac:dyDescent="0.3">
      <c r="A2511" s="213">
        <v>2482</v>
      </c>
    </row>
    <row r="2512" spans="1:1" x14ac:dyDescent="0.3">
      <c r="A2512" s="213">
        <v>2483</v>
      </c>
    </row>
    <row r="2513" spans="1:1" x14ac:dyDescent="0.3">
      <c r="A2513" s="213">
        <v>2484</v>
      </c>
    </row>
    <row r="2514" spans="1:1" x14ac:dyDescent="0.3">
      <c r="A2514" s="213">
        <v>2485</v>
      </c>
    </row>
    <row r="2515" spans="1:1" x14ac:dyDescent="0.3">
      <c r="A2515" s="213">
        <v>2486</v>
      </c>
    </row>
    <row r="2516" spans="1:1" x14ac:dyDescent="0.3">
      <c r="A2516" s="213">
        <v>2487</v>
      </c>
    </row>
    <row r="2517" spans="1:1" x14ac:dyDescent="0.3">
      <c r="A2517" s="213">
        <v>2488</v>
      </c>
    </row>
    <row r="2518" spans="1:1" x14ac:dyDescent="0.3">
      <c r="A2518" s="213">
        <v>2489</v>
      </c>
    </row>
    <row r="2519" spans="1:1" x14ac:dyDescent="0.3">
      <c r="A2519" s="213">
        <v>2490</v>
      </c>
    </row>
    <row r="2520" spans="1:1" x14ac:dyDescent="0.3">
      <c r="A2520" s="213">
        <v>2491</v>
      </c>
    </row>
    <row r="2521" spans="1:1" x14ac:dyDescent="0.3">
      <c r="A2521" s="213">
        <v>2492</v>
      </c>
    </row>
    <row r="2522" spans="1:1" x14ac:dyDescent="0.3">
      <c r="A2522" s="213">
        <v>2493</v>
      </c>
    </row>
    <row r="2523" spans="1:1" x14ac:dyDescent="0.3">
      <c r="A2523" s="213">
        <v>2494</v>
      </c>
    </row>
    <row r="2524" spans="1:1" x14ac:dyDescent="0.3">
      <c r="A2524" s="213">
        <v>2495</v>
      </c>
    </row>
    <row r="2525" spans="1:1" x14ac:dyDescent="0.3">
      <c r="A2525" s="213">
        <v>2496</v>
      </c>
    </row>
    <row r="2526" spans="1:1" x14ac:dyDescent="0.3">
      <c r="A2526" s="213">
        <v>2497</v>
      </c>
    </row>
    <row r="2527" spans="1:1" x14ac:dyDescent="0.3">
      <c r="A2527" s="213">
        <v>2498</v>
      </c>
    </row>
    <row r="2528" spans="1:1" x14ac:dyDescent="0.3">
      <c r="A2528" s="213">
        <v>2499</v>
      </c>
    </row>
    <row r="2529" spans="1:1" x14ac:dyDescent="0.3">
      <c r="A2529" s="213">
        <v>2500</v>
      </c>
    </row>
    <row r="2530" spans="1:1" x14ac:dyDescent="0.3">
      <c r="A2530" s="213">
        <v>2501</v>
      </c>
    </row>
    <row r="2531" spans="1:1" x14ac:dyDescent="0.3">
      <c r="A2531" s="213">
        <v>2502</v>
      </c>
    </row>
    <row r="2532" spans="1:1" x14ac:dyDescent="0.3">
      <c r="A2532" s="213">
        <v>2503</v>
      </c>
    </row>
    <row r="2533" spans="1:1" x14ac:dyDescent="0.3">
      <c r="A2533" s="213">
        <v>2504</v>
      </c>
    </row>
    <row r="2534" spans="1:1" x14ac:dyDescent="0.3">
      <c r="A2534" s="213">
        <v>2505</v>
      </c>
    </row>
    <row r="2535" spans="1:1" x14ac:dyDescent="0.3">
      <c r="A2535" s="213">
        <v>2506</v>
      </c>
    </row>
    <row r="2536" spans="1:1" x14ac:dyDescent="0.3">
      <c r="A2536" s="213">
        <v>2507</v>
      </c>
    </row>
    <row r="2537" spans="1:1" x14ac:dyDescent="0.3">
      <c r="A2537" s="213">
        <v>2508</v>
      </c>
    </row>
    <row r="2538" spans="1:1" x14ac:dyDescent="0.3">
      <c r="A2538" s="213">
        <v>2509</v>
      </c>
    </row>
    <row r="2539" spans="1:1" x14ac:dyDescent="0.3">
      <c r="A2539" s="213">
        <v>2510</v>
      </c>
    </row>
    <row r="2540" spans="1:1" x14ac:dyDescent="0.3">
      <c r="A2540" s="213">
        <v>2511</v>
      </c>
    </row>
    <row r="2541" spans="1:1" x14ac:dyDescent="0.3">
      <c r="A2541" s="213">
        <v>2512</v>
      </c>
    </row>
    <row r="2542" spans="1:1" x14ac:dyDescent="0.3">
      <c r="A2542" s="213">
        <v>2513</v>
      </c>
    </row>
    <row r="2543" spans="1:1" x14ac:dyDescent="0.3">
      <c r="A2543" s="213">
        <v>2514</v>
      </c>
    </row>
    <row r="2544" spans="1:1" x14ac:dyDescent="0.3">
      <c r="A2544" s="213">
        <v>2515</v>
      </c>
    </row>
    <row r="2545" spans="1:1" x14ac:dyDescent="0.3">
      <c r="A2545" s="213">
        <v>2516</v>
      </c>
    </row>
    <row r="2546" spans="1:1" x14ac:dyDescent="0.3">
      <c r="A2546" s="213">
        <v>2517</v>
      </c>
    </row>
    <row r="2547" spans="1:1" x14ac:dyDescent="0.3">
      <c r="A2547" s="213">
        <v>2518</v>
      </c>
    </row>
    <row r="2548" spans="1:1" x14ac:dyDescent="0.3">
      <c r="A2548" s="213">
        <v>2519</v>
      </c>
    </row>
    <row r="2549" spans="1:1" x14ac:dyDescent="0.3">
      <c r="A2549" s="213">
        <v>2520</v>
      </c>
    </row>
    <row r="2550" spans="1:1" x14ac:dyDescent="0.3">
      <c r="A2550" s="213">
        <v>2521</v>
      </c>
    </row>
    <row r="2551" spans="1:1" x14ac:dyDescent="0.3">
      <c r="A2551" s="213">
        <v>2522</v>
      </c>
    </row>
    <row r="2552" spans="1:1" x14ac:dyDescent="0.3">
      <c r="A2552" s="213">
        <v>2523</v>
      </c>
    </row>
    <row r="2553" spans="1:1" x14ac:dyDescent="0.3">
      <c r="A2553" s="213">
        <v>2524</v>
      </c>
    </row>
    <row r="2554" spans="1:1" x14ac:dyDescent="0.3">
      <c r="A2554" s="213">
        <v>2525</v>
      </c>
    </row>
    <row r="2555" spans="1:1" x14ac:dyDescent="0.3">
      <c r="A2555" s="213">
        <v>2526</v>
      </c>
    </row>
    <row r="2556" spans="1:1" x14ac:dyDescent="0.3">
      <c r="A2556" s="213">
        <v>2527</v>
      </c>
    </row>
    <row r="2557" spans="1:1" x14ac:dyDescent="0.3">
      <c r="A2557" s="213">
        <v>2528</v>
      </c>
    </row>
    <row r="2558" spans="1:1" x14ac:dyDescent="0.3">
      <c r="A2558" s="213">
        <v>2529</v>
      </c>
    </row>
    <row r="2559" spans="1:1" x14ac:dyDescent="0.3">
      <c r="A2559" s="213">
        <v>2530</v>
      </c>
    </row>
    <row r="2560" spans="1:1" x14ac:dyDescent="0.3">
      <c r="A2560" s="213">
        <v>2531</v>
      </c>
    </row>
    <row r="2561" spans="1:1" x14ac:dyDescent="0.3">
      <c r="A2561" s="213">
        <v>2532</v>
      </c>
    </row>
    <row r="2562" spans="1:1" x14ac:dyDescent="0.3">
      <c r="A2562" s="213">
        <v>2533</v>
      </c>
    </row>
    <row r="2563" spans="1:1" x14ac:dyDescent="0.3">
      <c r="A2563" s="213">
        <v>2534</v>
      </c>
    </row>
    <row r="2564" spans="1:1" x14ac:dyDescent="0.3">
      <c r="A2564" s="213">
        <v>2535</v>
      </c>
    </row>
    <row r="2565" spans="1:1" x14ac:dyDescent="0.3">
      <c r="A2565" s="213">
        <v>2536</v>
      </c>
    </row>
    <row r="2566" spans="1:1" x14ac:dyDescent="0.3">
      <c r="A2566" s="213">
        <v>2537</v>
      </c>
    </row>
    <row r="2567" spans="1:1" x14ac:dyDescent="0.3">
      <c r="A2567" s="213">
        <v>2538</v>
      </c>
    </row>
    <row r="2568" spans="1:1" x14ac:dyDescent="0.3">
      <c r="A2568" s="213">
        <v>2539</v>
      </c>
    </row>
    <row r="2569" spans="1:1" x14ac:dyDescent="0.3">
      <c r="A2569" s="213">
        <v>2540</v>
      </c>
    </row>
    <row r="2570" spans="1:1" x14ac:dyDescent="0.3">
      <c r="A2570" s="213">
        <v>2541</v>
      </c>
    </row>
    <row r="2571" spans="1:1" x14ac:dyDescent="0.3">
      <c r="A2571" s="213">
        <v>2542</v>
      </c>
    </row>
    <row r="2572" spans="1:1" x14ac:dyDescent="0.3">
      <c r="A2572" s="213">
        <v>2543</v>
      </c>
    </row>
    <row r="2573" spans="1:1" x14ac:dyDescent="0.3">
      <c r="A2573" s="213">
        <v>2544</v>
      </c>
    </row>
    <row r="2574" spans="1:1" x14ac:dyDescent="0.3">
      <c r="A2574" s="213">
        <v>2545</v>
      </c>
    </row>
    <row r="2575" spans="1:1" x14ac:dyDescent="0.3">
      <c r="A2575" s="213">
        <v>2546</v>
      </c>
    </row>
    <row r="2576" spans="1:1" x14ac:dyDescent="0.3">
      <c r="A2576" s="213">
        <v>2547</v>
      </c>
    </row>
    <row r="2577" spans="1:1" x14ac:dyDescent="0.3">
      <c r="A2577" s="213">
        <v>2548</v>
      </c>
    </row>
    <row r="2578" spans="1:1" x14ac:dyDescent="0.3">
      <c r="A2578" s="213">
        <v>2549</v>
      </c>
    </row>
    <row r="2579" spans="1:1" x14ac:dyDescent="0.3">
      <c r="A2579" s="213">
        <v>2550</v>
      </c>
    </row>
    <row r="2580" spans="1:1" x14ac:dyDescent="0.3">
      <c r="A2580" s="213">
        <v>2551</v>
      </c>
    </row>
    <row r="2581" spans="1:1" x14ac:dyDescent="0.3">
      <c r="A2581" s="213">
        <v>2552</v>
      </c>
    </row>
    <row r="2582" spans="1:1" x14ac:dyDescent="0.3">
      <c r="A2582" s="213">
        <v>2553</v>
      </c>
    </row>
    <row r="2583" spans="1:1" x14ac:dyDescent="0.3">
      <c r="A2583" s="213">
        <v>2554</v>
      </c>
    </row>
    <row r="2584" spans="1:1" x14ac:dyDescent="0.3">
      <c r="A2584" s="213">
        <v>2555</v>
      </c>
    </row>
    <row r="2585" spans="1:1" x14ac:dyDescent="0.3">
      <c r="A2585" s="213">
        <v>2556</v>
      </c>
    </row>
    <row r="2586" spans="1:1" x14ac:dyDescent="0.3">
      <c r="A2586" s="213">
        <v>2557</v>
      </c>
    </row>
    <row r="2587" spans="1:1" x14ac:dyDescent="0.3">
      <c r="A2587" s="213">
        <v>2558</v>
      </c>
    </row>
    <row r="2588" spans="1:1" x14ac:dyDescent="0.3">
      <c r="A2588" s="213">
        <v>2559</v>
      </c>
    </row>
    <row r="2589" spans="1:1" x14ac:dyDescent="0.3">
      <c r="A2589" s="213">
        <v>2560</v>
      </c>
    </row>
    <row r="2590" spans="1:1" x14ac:dyDescent="0.3">
      <c r="A2590" s="213">
        <v>2561</v>
      </c>
    </row>
    <row r="2591" spans="1:1" x14ac:dyDescent="0.3">
      <c r="A2591" s="213">
        <v>2562</v>
      </c>
    </row>
    <row r="2592" spans="1:1" x14ac:dyDescent="0.3">
      <c r="A2592" s="213">
        <v>2563</v>
      </c>
    </row>
    <row r="2593" spans="1:1" x14ac:dyDescent="0.3">
      <c r="A2593" s="213">
        <v>2564</v>
      </c>
    </row>
    <row r="2594" spans="1:1" x14ac:dyDescent="0.3">
      <c r="A2594" s="213">
        <v>2565</v>
      </c>
    </row>
    <row r="2595" spans="1:1" x14ac:dyDescent="0.3">
      <c r="A2595" s="213">
        <v>2566</v>
      </c>
    </row>
    <row r="2596" spans="1:1" x14ac:dyDescent="0.3">
      <c r="A2596" s="213">
        <v>2567</v>
      </c>
    </row>
    <row r="2597" spans="1:1" x14ac:dyDescent="0.3">
      <c r="A2597" s="213">
        <v>2568</v>
      </c>
    </row>
    <row r="2598" spans="1:1" x14ac:dyDescent="0.3">
      <c r="A2598" s="213">
        <v>2569</v>
      </c>
    </row>
    <row r="2599" spans="1:1" x14ac:dyDescent="0.3">
      <c r="A2599" s="213">
        <v>2570</v>
      </c>
    </row>
    <row r="2600" spans="1:1" x14ac:dyDescent="0.3">
      <c r="A2600" s="213">
        <v>2571</v>
      </c>
    </row>
    <row r="2601" spans="1:1" x14ac:dyDescent="0.3">
      <c r="A2601" s="213">
        <v>2572</v>
      </c>
    </row>
    <row r="2602" spans="1:1" x14ac:dyDescent="0.3">
      <c r="A2602" s="213">
        <v>2573</v>
      </c>
    </row>
    <row r="2603" spans="1:1" x14ac:dyDescent="0.3">
      <c r="A2603" s="213">
        <v>2574</v>
      </c>
    </row>
    <row r="2604" spans="1:1" x14ac:dyDescent="0.3">
      <c r="A2604" s="213">
        <v>2575</v>
      </c>
    </row>
    <row r="2605" spans="1:1" x14ac:dyDescent="0.3">
      <c r="A2605" s="213">
        <v>2576</v>
      </c>
    </row>
    <row r="2606" spans="1:1" x14ac:dyDescent="0.3">
      <c r="A2606" s="213">
        <v>2577</v>
      </c>
    </row>
    <row r="2607" spans="1:1" x14ac:dyDescent="0.3">
      <c r="A2607" s="213">
        <v>2578</v>
      </c>
    </row>
    <row r="2608" spans="1:1" x14ac:dyDescent="0.3">
      <c r="A2608" s="213">
        <v>2579</v>
      </c>
    </row>
    <row r="2609" spans="1:1" x14ac:dyDescent="0.3">
      <c r="A2609" s="213">
        <v>2580</v>
      </c>
    </row>
    <row r="2610" spans="1:1" x14ac:dyDescent="0.3">
      <c r="A2610" s="213">
        <v>2581</v>
      </c>
    </row>
    <row r="2611" spans="1:1" x14ac:dyDescent="0.3">
      <c r="A2611" s="213">
        <v>2582</v>
      </c>
    </row>
    <row r="2612" spans="1:1" x14ac:dyDescent="0.3">
      <c r="A2612" s="213">
        <v>2583</v>
      </c>
    </row>
    <row r="2613" spans="1:1" x14ac:dyDescent="0.3">
      <c r="A2613" s="213">
        <v>2584</v>
      </c>
    </row>
    <row r="2614" spans="1:1" x14ac:dyDescent="0.3">
      <c r="A2614" s="213">
        <v>2585</v>
      </c>
    </row>
    <row r="2615" spans="1:1" x14ac:dyDescent="0.3">
      <c r="A2615" s="213">
        <v>2586</v>
      </c>
    </row>
    <row r="2616" spans="1:1" x14ac:dyDescent="0.3">
      <c r="A2616" s="213">
        <v>2587</v>
      </c>
    </row>
    <row r="2617" spans="1:1" x14ac:dyDescent="0.3">
      <c r="A2617" s="213">
        <v>2588</v>
      </c>
    </row>
    <row r="2618" spans="1:1" x14ac:dyDescent="0.3">
      <c r="A2618" s="213">
        <v>2589</v>
      </c>
    </row>
    <row r="2619" spans="1:1" x14ac:dyDescent="0.3">
      <c r="A2619" s="213">
        <v>2590</v>
      </c>
    </row>
    <row r="2620" spans="1:1" x14ac:dyDescent="0.3">
      <c r="A2620" s="213">
        <v>2591</v>
      </c>
    </row>
    <row r="2621" spans="1:1" x14ac:dyDescent="0.3">
      <c r="A2621" s="213">
        <v>2592</v>
      </c>
    </row>
    <row r="2622" spans="1:1" x14ac:dyDescent="0.3">
      <c r="A2622" s="213">
        <v>2593</v>
      </c>
    </row>
    <row r="2623" spans="1:1" x14ac:dyDescent="0.3">
      <c r="A2623" s="213">
        <v>2594</v>
      </c>
    </row>
    <row r="2624" spans="1:1" x14ac:dyDescent="0.3">
      <c r="A2624" s="213">
        <v>2595</v>
      </c>
    </row>
    <row r="2625" spans="1:1" x14ac:dyDescent="0.3">
      <c r="A2625" s="213">
        <v>2596</v>
      </c>
    </row>
    <row r="2626" spans="1:1" x14ac:dyDescent="0.3">
      <c r="A2626" s="213">
        <v>2597</v>
      </c>
    </row>
    <row r="2627" spans="1:1" x14ac:dyDescent="0.3">
      <c r="A2627" s="213">
        <v>2598</v>
      </c>
    </row>
    <row r="2628" spans="1:1" x14ac:dyDescent="0.3">
      <c r="A2628" s="213">
        <v>2599</v>
      </c>
    </row>
    <row r="2629" spans="1:1" x14ac:dyDescent="0.3">
      <c r="A2629" s="213">
        <v>2600</v>
      </c>
    </row>
    <row r="2630" spans="1:1" x14ac:dyDescent="0.3">
      <c r="A2630" s="213">
        <v>2601</v>
      </c>
    </row>
    <row r="2631" spans="1:1" x14ac:dyDescent="0.3">
      <c r="A2631" s="213">
        <v>2602</v>
      </c>
    </row>
    <row r="2632" spans="1:1" x14ac:dyDescent="0.3">
      <c r="A2632" s="213">
        <v>2603</v>
      </c>
    </row>
    <row r="2633" spans="1:1" x14ac:dyDescent="0.3">
      <c r="A2633" s="213">
        <v>2604</v>
      </c>
    </row>
    <row r="2634" spans="1:1" x14ac:dyDescent="0.3">
      <c r="A2634" s="213">
        <v>2605</v>
      </c>
    </row>
    <row r="2635" spans="1:1" x14ac:dyDescent="0.3">
      <c r="A2635" s="213">
        <v>2606</v>
      </c>
    </row>
    <row r="2636" spans="1:1" x14ac:dyDescent="0.3">
      <c r="A2636" s="213">
        <v>2607</v>
      </c>
    </row>
    <row r="2637" spans="1:1" x14ac:dyDescent="0.3">
      <c r="A2637" s="213">
        <v>2608</v>
      </c>
    </row>
    <row r="2638" spans="1:1" x14ac:dyDescent="0.3">
      <c r="A2638" s="213">
        <v>2609</v>
      </c>
    </row>
    <row r="2639" spans="1:1" x14ac:dyDescent="0.3">
      <c r="A2639" s="213">
        <v>2610</v>
      </c>
    </row>
    <row r="2640" spans="1:1" x14ac:dyDescent="0.3">
      <c r="A2640" s="213">
        <v>2611</v>
      </c>
    </row>
    <row r="2641" spans="1:1" x14ac:dyDescent="0.3">
      <c r="A2641" s="213">
        <v>2612</v>
      </c>
    </row>
    <row r="2642" spans="1:1" x14ac:dyDescent="0.3">
      <c r="A2642" s="213">
        <v>2613</v>
      </c>
    </row>
    <row r="2643" spans="1:1" x14ac:dyDescent="0.3">
      <c r="A2643" s="213">
        <v>2614</v>
      </c>
    </row>
    <row r="2644" spans="1:1" x14ac:dyDescent="0.3">
      <c r="A2644" s="213">
        <v>2615</v>
      </c>
    </row>
    <row r="2645" spans="1:1" x14ac:dyDescent="0.3">
      <c r="A2645" s="213">
        <v>2616</v>
      </c>
    </row>
    <row r="2646" spans="1:1" x14ac:dyDescent="0.3">
      <c r="A2646" s="213">
        <v>2617</v>
      </c>
    </row>
    <row r="2647" spans="1:1" x14ac:dyDescent="0.3">
      <c r="A2647" s="213">
        <v>2618</v>
      </c>
    </row>
    <row r="2648" spans="1:1" x14ac:dyDescent="0.3">
      <c r="A2648" s="213">
        <v>2619</v>
      </c>
    </row>
    <row r="2649" spans="1:1" x14ac:dyDescent="0.3">
      <c r="A2649" s="213">
        <v>2620</v>
      </c>
    </row>
    <row r="2650" spans="1:1" x14ac:dyDescent="0.3">
      <c r="A2650" s="213">
        <v>2621</v>
      </c>
    </row>
    <row r="2651" spans="1:1" x14ac:dyDescent="0.3">
      <c r="A2651" s="213">
        <v>2622</v>
      </c>
    </row>
    <row r="2652" spans="1:1" x14ac:dyDescent="0.3">
      <c r="A2652" s="213">
        <v>2623</v>
      </c>
    </row>
    <row r="2653" spans="1:1" x14ac:dyDescent="0.3">
      <c r="A2653" s="213">
        <v>2624</v>
      </c>
    </row>
    <row r="2654" spans="1:1" x14ac:dyDescent="0.3">
      <c r="A2654" s="213">
        <v>2625</v>
      </c>
    </row>
    <row r="2655" spans="1:1" x14ac:dyDescent="0.3">
      <c r="A2655" s="213">
        <v>2626</v>
      </c>
    </row>
    <row r="2656" spans="1:1" x14ac:dyDescent="0.3">
      <c r="A2656" s="213">
        <v>2627</v>
      </c>
    </row>
    <row r="2657" spans="1:1" x14ac:dyDescent="0.3">
      <c r="A2657" s="213">
        <v>2628</v>
      </c>
    </row>
    <row r="2658" spans="1:1" x14ac:dyDescent="0.3">
      <c r="A2658" s="213">
        <v>2629</v>
      </c>
    </row>
    <row r="2659" spans="1:1" x14ac:dyDescent="0.3">
      <c r="A2659" s="213">
        <v>2630</v>
      </c>
    </row>
    <row r="2660" spans="1:1" x14ac:dyDescent="0.3">
      <c r="A2660" s="213">
        <v>2631</v>
      </c>
    </row>
    <row r="2661" spans="1:1" x14ac:dyDescent="0.3">
      <c r="A2661" s="213">
        <v>2632</v>
      </c>
    </row>
    <row r="2662" spans="1:1" x14ac:dyDescent="0.3">
      <c r="A2662" s="213">
        <v>2633</v>
      </c>
    </row>
    <row r="2663" spans="1:1" x14ac:dyDescent="0.3">
      <c r="A2663" s="213">
        <v>2634</v>
      </c>
    </row>
    <row r="2664" spans="1:1" x14ac:dyDescent="0.3">
      <c r="A2664" s="213">
        <v>2635</v>
      </c>
    </row>
    <row r="2665" spans="1:1" x14ac:dyDescent="0.3">
      <c r="A2665" s="213">
        <v>2636</v>
      </c>
    </row>
    <row r="2666" spans="1:1" x14ac:dyDescent="0.3">
      <c r="A2666" s="213">
        <v>2637</v>
      </c>
    </row>
    <row r="2667" spans="1:1" x14ac:dyDescent="0.3">
      <c r="A2667" s="213">
        <v>2638</v>
      </c>
    </row>
    <row r="2668" spans="1:1" x14ac:dyDescent="0.3">
      <c r="A2668" s="213">
        <v>2639</v>
      </c>
    </row>
    <row r="2669" spans="1:1" x14ac:dyDescent="0.3">
      <c r="A2669" s="213">
        <v>2640</v>
      </c>
    </row>
    <row r="2670" spans="1:1" x14ac:dyDescent="0.3">
      <c r="A2670" s="213">
        <v>2641</v>
      </c>
    </row>
    <row r="2671" spans="1:1" x14ac:dyDescent="0.3">
      <c r="A2671" s="213">
        <v>2642</v>
      </c>
    </row>
    <row r="2672" spans="1:1" x14ac:dyDescent="0.3">
      <c r="A2672" s="213">
        <v>2643</v>
      </c>
    </row>
    <row r="2673" spans="1:1" x14ac:dyDescent="0.3">
      <c r="A2673" s="213">
        <v>2644</v>
      </c>
    </row>
    <row r="2674" spans="1:1" x14ac:dyDescent="0.3">
      <c r="A2674" s="213">
        <v>2645</v>
      </c>
    </row>
    <row r="2675" spans="1:1" x14ac:dyDescent="0.3">
      <c r="A2675" s="213">
        <v>2646</v>
      </c>
    </row>
    <row r="2676" spans="1:1" x14ac:dyDescent="0.3">
      <c r="A2676" s="213">
        <v>2647</v>
      </c>
    </row>
    <row r="2677" spans="1:1" x14ac:dyDescent="0.3">
      <c r="A2677" s="213">
        <v>2648</v>
      </c>
    </row>
    <row r="2678" spans="1:1" x14ac:dyDescent="0.3">
      <c r="A2678" s="213">
        <v>2649</v>
      </c>
    </row>
    <row r="2679" spans="1:1" x14ac:dyDescent="0.3">
      <c r="A2679" s="213">
        <v>2650</v>
      </c>
    </row>
    <row r="2680" spans="1:1" x14ac:dyDescent="0.3">
      <c r="A2680" s="213">
        <v>2651</v>
      </c>
    </row>
    <row r="2681" spans="1:1" x14ac:dyDescent="0.3">
      <c r="A2681" s="213">
        <v>2652</v>
      </c>
    </row>
    <row r="2682" spans="1:1" x14ac:dyDescent="0.3">
      <c r="A2682" s="213">
        <v>2653</v>
      </c>
    </row>
    <row r="2683" spans="1:1" x14ac:dyDescent="0.3">
      <c r="A2683" s="213">
        <v>2654</v>
      </c>
    </row>
    <row r="2684" spans="1:1" x14ac:dyDescent="0.3">
      <c r="A2684" s="213">
        <v>2655</v>
      </c>
    </row>
    <row r="2685" spans="1:1" x14ac:dyDescent="0.3">
      <c r="A2685" s="213">
        <v>2656</v>
      </c>
    </row>
    <row r="2686" spans="1:1" x14ac:dyDescent="0.3">
      <c r="A2686" s="213">
        <v>2657</v>
      </c>
    </row>
    <row r="2687" spans="1:1" x14ac:dyDescent="0.3">
      <c r="A2687" s="213">
        <v>2658</v>
      </c>
    </row>
    <row r="2688" spans="1:1" x14ac:dyDescent="0.3">
      <c r="A2688" s="213">
        <v>2659</v>
      </c>
    </row>
    <row r="2689" spans="1:1" x14ac:dyDescent="0.3">
      <c r="A2689" s="213">
        <v>2660</v>
      </c>
    </row>
    <row r="2690" spans="1:1" x14ac:dyDescent="0.3">
      <c r="A2690" s="213">
        <v>2661</v>
      </c>
    </row>
    <row r="2691" spans="1:1" x14ac:dyDescent="0.3">
      <c r="A2691" s="213">
        <v>2662</v>
      </c>
    </row>
    <row r="2692" spans="1:1" x14ac:dyDescent="0.3">
      <c r="A2692" s="213">
        <v>2663</v>
      </c>
    </row>
    <row r="2693" spans="1:1" x14ac:dyDescent="0.3">
      <c r="A2693" s="213">
        <v>2664</v>
      </c>
    </row>
    <row r="2694" spans="1:1" x14ac:dyDescent="0.3">
      <c r="A2694" s="213">
        <v>2665</v>
      </c>
    </row>
    <row r="2695" spans="1:1" x14ac:dyDescent="0.3">
      <c r="A2695" s="213">
        <v>2666</v>
      </c>
    </row>
    <row r="2696" spans="1:1" x14ac:dyDescent="0.3">
      <c r="A2696" s="213">
        <v>2667</v>
      </c>
    </row>
    <row r="2697" spans="1:1" x14ac:dyDescent="0.3">
      <c r="A2697" s="213">
        <v>2668</v>
      </c>
    </row>
    <row r="2698" spans="1:1" x14ac:dyDescent="0.3">
      <c r="A2698" s="213">
        <v>2669</v>
      </c>
    </row>
    <row r="2699" spans="1:1" x14ac:dyDescent="0.3">
      <c r="A2699" s="213">
        <v>2670</v>
      </c>
    </row>
    <row r="2700" spans="1:1" x14ac:dyDescent="0.3">
      <c r="A2700" s="213">
        <v>2671</v>
      </c>
    </row>
    <row r="2701" spans="1:1" x14ac:dyDescent="0.3">
      <c r="A2701" s="213">
        <v>2672</v>
      </c>
    </row>
    <row r="2702" spans="1:1" x14ac:dyDescent="0.3">
      <c r="A2702" s="213">
        <v>2673</v>
      </c>
    </row>
    <row r="2703" spans="1:1" x14ac:dyDescent="0.3">
      <c r="A2703" s="213">
        <v>2674</v>
      </c>
    </row>
    <row r="2704" spans="1:1" x14ac:dyDescent="0.3">
      <c r="A2704" s="213">
        <v>2675</v>
      </c>
    </row>
    <row r="2705" spans="1:1" x14ac:dyDescent="0.3">
      <c r="A2705" s="213">
        <v>2676</v>
      </c>
    </row>
    <row r="2706" spans="1:1" x14ac:dyDescent="0.3">
      <c r="A2706" s="213">
        <v>2677</v>
      </c>
    </row>
    <row r="2707" spans="1:1" x14ac:dyDescent="0.3">
      <c r="A2707" s="213">
        <v>2678</v>
      </c>
    </row>
    <row r="2708" spans="1:1" x14ac:dyDescent="0.3">
      <c r="A2708" s="213">
        <v>2679</v>
      </c>
    </row>
    <row r="2709" spans="1:1" x14ac:dyDescent="0.3">
      <c r="A2709" s="213">
        <v>2680</v>
      </c>
    </row>
    <row r="2710" spans="1:1" x14ac:dyDescent="0.3">
      <c r="A2710" s="213">
        <v>2681</v>
      </c>
    </row>
    <row r="2711" spans="1:1" x14ac:dyDescent="0.3">
      <c r="A2711" s="213">
        <v>2682</v>
      </c>
    </row>
    <row r="2712" spans="1:1" x14ac:dyDescent="0.3">
      <c r="A2712" s="213">
        <v>2683</v>
      </c>
    </row>
    <row r="2713" spans="1:1" x14ac:dyDescent="0.3">
      <c r="A2713" s="213">
        <v>2684</v>
      </c>
    </row>
    <row r="2714" spans="1:1" x14ac:dyDescent="0.3">
      <c r="A2714" s="213">
        <v>2685</v>
      </c>
    </row>
    <row r="2715" spans="1:1" x14ac:dyDescent="0.3">
      <c r="A2715" s="213">
        <v>2686</v>
      </c>
    </row>
    <row r="2716" spans="1:1" x14ac:dyDescent="0.3">
      <c r="A2716" s="213">
        <v>2687</v>
      </c>
    </row>
    <row r="2717" spans="1:1" x14ac:dyDescent="0.3">
      <c r="A2717" s="213">
        <v>2688</v>
      </c>
    </row>
    <row r="2718" spans="1:1" x14ac:dyDescent="0.3">
      <c r="A2718" s="213">
        <v>2689</v>
      </c>
    </row>
    <row r="2719" spans="1:1" x14ac:dyDescent="0.3">
      <c r="A2719" s="213">
        <v>2690</v>
      </c>
    </row>
    <row r="2720" spans="1:1" x14ac:dyDescent="0.3">
      <c r="A2720" s="213">
        <v>2691</v>
      </c>
    </row>
    <row r="2721" spans="1:1" x14ac:dyDescent="0.3">
      <c r="A2721" s="213">
        <v>2692</v>
      </c>
    </row>
    <row r="2722" spans="1:1" x14ac:dyDescent="0.3">
      <c r="A2722" s="213">
        <v>2693</v>
      </c>
    </row>
    <row r="2723" spans="1:1" x14ac:dyDescent="0.3">
      <c r="A2723" s="213">
        <v>2694</v>
      </c>
    </row>
    <row r="2724" spans="1:1" x14ac:dyDescent="0.3">
      <c r="A2724" s="213">
        <v>2695</v>
      </c>
    </row>
    <row r="2725" spans="1:1" x14ac:dyDescent="0.3">
      <c r="A2725" s="213">
        <v>2696</v>
      </c>
    </row>
    <row r="2726" spans="1:1" x14ac:dyDescent="0.3">
      <c r="A2726" s="213">
        <v>2697</v>
      </c>
    </row>
    <row r="2727" spans="1:1" x14ac:dyDescent="0.3">
      <c r="A2727" s="213">
        <v>2698</v>
      </c>
    </row>
    <row r="2728" spans="1:1" x14ac:dyDescent="0.3">
      <c r="A2728" s="213">
        <v>2699</v>
      </c>
    </row>
    <row r="2729" spans="1:1" x14ac:dyDescent="0.3">
      <c r="A2729" s="213">
        <v>2700</v>
      </c>
    </row>
    <row r="2730" spans="1:1" x14ac:dyDescent="0.3">
      <c r="A2730" s="213">
        <v>2701</v>
      </c>
    </row>
    <row r="2731" spans="1:1" x14ac:dyDescent="0.3">
      <c r="A2731" s="213">
        <v>2702</v>
      </c>
    </row>
    <row r="2732" spans="1:1" x14ac:dyDescent="0.3">
      <c r="A2732" s="213">
        <v>2703</v>
      </c>
    </row>
    <row r="2733" spans="1:1" x14ac:dyDescent="0.3">
      <c r="A2733" s="213">
        <v>2704</v>
      </c>
    </row>
    <row r="2734" spans="1:1" x14ac:dyDescent="0.3">
      <c r="A2734" s="213">
        <v>2705</v>
      </c>
    </row>
    <row r="2735" spans="1:1" x14ac:dyDescent="0.3">
      <c r="A2735" s="213">
        <v>2706</v>
      </c>
    </row>
    <row r="2736" spans="1:1" x14ac:dyDescent="0.3">
      <c r="A2736" s="213">
        <v>2707</v>
      </c>
    </row>
    <row r="2737" spans="1:1" x14ac:dyDescent="0.3">
      <c r="A2737" s="213">
        <v>2708</v>
      </c>
    </row>
    <row r="2738" spans="1:1" x14ac:dyDescent="0.3">
      <c r="A2738" s="213">
        <v>2709</v>
      </c>
    </row>
    <row r="2739" spans="1:1" x14ac:dyDescent="0.3">
      <c r="A2739" s="213">
        <v>2710</v>
      </c>
    </row>
    <row r="2740" spans="1:1" x14ac:dyDescent="0.3">
      <c r="A2740" s="213">
        <v>2711</v>
      </c>
    </row>
    <row r="2741" spans="1:1" x14ac:dyDescent="0.3">
      <c r="A2741" s="213">
        <v>2712</v>
      </c>
    </row>
    <row r="2742" spans="1:1" x14ac:dyDescent="0.3">
      <c r="A2742" s="213">
        <v>2713</v>
      </c>
    </row>
    <row r="2743" spans="1:1" x14ac:dyDescent="0.3">
      <c r="A2743" s="213">
        <v>2714</v>
      </c>
    </row>
    <row r="2744" spans="1:1" x14ac:dyDescent="0.3">
      <c r="A2744" s="213">
        <v>2715</v>
      </c>
    </row>
    <row r="2745" spans="1:1" x14ac:dyDescent="0.3">
      <c r="A2745" s="213">
        <v>2716</v>
      </c>
    </row>
    <row r="2746" spans="1:1" x14ac:dyDescent="0.3">
      <c r="A2746" s="213">
        <v>2717</v>
      </c>
    </row>
    <row r="2747" spans="1:1" x14ac:dyDescent="0.3">
      <c r="A2747" s="213">
        <v>2718</v>
      </c>
    </row>
    <row r="2748" spans="1:1" x14ac:dyDescent="0.3">
      <c r="A2748" s="213">
        <v>2719</v>
      </c>
    </row>
    <row r="2749" spans="1:1" x14ac:dyDescent="0.3">
      <c r="A2749" s="213">
        <v>2720</v>
      </c>
    </row>
    <row r="2750" spans="1:1" x14ac:dyDescent="0.3">
      <c r="A2750" s="213">
        <v>2721</v>
      </c>
    </row>
    <row r="2751" spans="1:1" x14ac:dyDescent="0.3">
      <c r="A2751" s="213">
        <v>2722</v>
      </c>
    </row>
    <row r="2752" spans="1:1" x14ac:dyDescent="0.3">
      <c r="A2752" s="213">
        <v>2723</v>
      </c>
    </row>
    <row r="2753" spans="1:1" x14ac:dyDescent="0.3">
      <c r="A2753" s="213">
        <v>2724</v>
      </c>
    </row>
    <row r="2754" spans="1:1" x14ac:dyDescent="0.3">
      <c r="A2754" s="213">
        <v>2725</v>
      </c>
    </row>
    <row r="2755" spans="1:1" x14ac:dyDescent="0.3">
      <c r="A2755" s="213">
        <v>2726</v>
      </c>
    </row>
    <row r="2756" spans="1:1" x14ac:dyDescent="0.3">
      <c r="A2756" s="213">
        <v>2727</v>
      </c>
    </row>
    <row r="2757" spans="1:1" x14ac:dyDescent="0.3">
      <c r="A2757" s="213">
        <v>2728</v>
      </c>
    </row>
    <row r="2758" spans="1:1" x14ac:dyDescent="0.3">
      <c r="A2758" s="213">
        <v>2729</v>
      </c>
    </row>
    <row r="2759" spans="1:1" x14ac:dyDescent="0.3">
      <c r="A2759" s="213">
        <v>2730</v>
      </c>
    </row>
    <row r="2760" spans="1:1" x14ac:dyDescent="0.3">
      <c r="A2760" s="213">
        <v>2731</v>
      </c>
    </row>
    <row r="2761" spans="1:1" x14ac:dyDescent="0.3">
      <c r="A2761" s="213">
        <v>2732</v>
      </c>
    </row>
    <row r="2762" spans="1:1" x14ac:dyDescent="0.3">
      <c r="A2762" s="213">
        <v>2733</v>
      </c>
    </row>
    <row r="2763" spans="1:1" x14ac:dyDescent="0.3">
      <c r="A2763" s="213">
        <v>2734</v>
      </c>
    </row>
    <row r="2764" spans="1:1" x14ac:dyDescent="0.3">
      <c r="A2764" s="213">
        <v>2735</v>
      </c>
    </row>
    <row r="2765" spans="1:1" x14ac:dyDescent="0.3">
      <c r="A2765" s="213">
        <v>2736</v>
      </c>
    </row>
    <row r="2766" spans="1:1" x14ac:dyDescent="0.3">
      <c r="A2766" s="213">
        <v>2737</v>
      </c>
    </row>
    <row r="2767" spans="1:1" x14ac:dyDescent="0.3">
      <c r="A2767" s="213">
        <v>2738</v>
      </c>
    </row>
    <row r="2768" spans="1:1" x14ac:dyDescent="0.3">
      <c r="A2768" s="213">
        <v>2739</v>
      </c>
    </row>
    <row r="2769" spans="1:1" x14ac:dyDescent="0.3">
      <c r="A2769" s="213">
        <v>2740</v>
      </c>
    </row>
    <row r="2770" spans="1:1" x14ac:dyDescent="0.3">
      <c r="A2770" s="213">
        <v>2741</v>
      </c>
    </row>
    <row r="2771" spans="1:1" x14ac:dyDescent="0.3">
      <c r="A2771" s="213">
        <v>2742</v>
      </c>
    </row>
    <row r="2772" spans="1:1" x14ac:dyDescent="0.3">
      <c r="A2772" s="213">
        <v>2743</v>
      </c>
    </row>
    <row r="2773" spans="1:1" x14ac:dyDescent="0.3">
      <c r="A2773" s="213">
        <v>2744</v>
      </c>
    </row>
    <row r="2774" spans="1:1" x14ac:dyDescent="0.3">
      <c r="A2774" s="213">
        <v>2745</v>
      </c>
    </row>
    <row r="2775" spans="1:1" x14ac:dyDescent="0.3">
      <c r="A2775" s="213">
        <v>2746</v>
      </c>
    </row>
    <row r="2776" spans="1:1" x14ac:dyDescent="0.3">
      <c r="A2776" s="213">
        <v>2747</v>
      </c>
    </row>
    <row r="2777" spans="1:1" x14ac:dyDescent="0.3">
      <c r="A2777" s="213">
        <v>2748</v>
      </c>
    </row>
    <row r="2778" spans="1:1" x14ac:dyDescent="0.3">
      <c r="A2778" s="213">
        <v>2749</v>
      </c>
    </row>
    <row r="2779" spans="1:1" x14ac:dyDescent="0.3">
      <c r="A2779" s="213">
        <v>2750</v>
      </c>
    </row>
    <row r="2780" spans="1:1" x14ac:dyDescent="0.3">
      <c r="A2780" s="213">
        <v>2751</v>
      </c>
    </row>
    <row r="2781" spans="1:1" x14ac:dyDescent="0.3">
      <c r="A2781" s="213">
        <v>2752</v>
      </c>
    </row>
    <row r="2782" spans="1:1" x14ac:dyDescent="0.3">
      <c r="A2782" s="213">
        <v>2753</v>
      </c>
    </row>
    <row r="2783" spans="1:1" x14ac:dyDescent="0.3">
      <c r="A2783" s="213">
        <v>2754</v>
      </c>
    </row>
    <row r="2784" spans="1:1" x14ac:dyDescent="0.3">
      <c r="A2784" s="213">
        <v>2755</v>
      </c>
    </row>
    <row r="2785" spans="1:1" x14ac:dyDescent="0.3">
      <c r="A2785" s="213">
        <v>2756</v>
      </c>
    </row>
    <row r="2786" spans="1:1" x14ac:dyDescent="0.3">
      <c r="A2786" s="213">
        <v>2757</v>
      </c>
    </row>
    <row r="2787" spans="1:1" x14ac:dyDescent="0.3">
      <c r="A2787" s="213">
        <v>2758</v>
      </c>
    </row>
    <row r="2788" spans="1:1" x14ac:dyDescent="0.3">
      <c r="A2788" s="213">
        <v>2759</v>
      </c>
    </row>
    <row r="2789" spans="1:1" x14ac:dyDescent="0.3">
      <c r="A2789" s="213">
        <v>2760</v>
      </c>
    </row>
    <row r="2790" spans="1:1" x14ac:dyDescent="0.3">
      <c r="A2790" s="213">
        <v>2761</v>
      </c>
    </row>
    <row r="2791" spans="1:1" x14ac:dyDescent="0.3">
      <c r="A2791" s="213">
        <v>2762</v>
      </c>
    </row>
    <row r="2792" spans="1:1" x14ac:dyDescent="0.3">
      <c r="A2792" s="213">
        <v>2763</v>
      </c>
    </row>
    <row r="2793" spans="1:1" x14ac:dyDescent="0.3">
      <c r="A2793" s="213">
        <v>2764</v>
      </c>
    </row>
    <row r="2794" spans="1:1" x14ac:dyDescent="0.3">
      <c r="A2794" s="213">
        <v>2765</v>
      </c>
    </row>
    <row r="2795" spans="1:1" x14ac:dyDescent="0.3">
      <c r="A2795" s="213">
        <v>2766</v>
      </c>
    </row>
    <row r="2796" spans="1:1" x14ac:dyDescent="0.3">
      <c r="A2796" s="213">
        <v>2767</v>
      </c>
    </row>
    <row r="2797" spans="1:1" x14ac:dyDescent="0.3">
      <c r="A2797" s="213">
        <v>2768</v>
      </c>
    </row>
    <row r="2798" spans="1:1" x14ac:dyDescent="0.3">
      <c r="A2798" s="213">
        <v>2769</v>
      </c>
    </row>
    <row r="2799" spans="1:1" x14ac:dyDescent="0.3">
      <c r="A2799" s="213">
        <v>2770</v>
      </c>
    </row>
    <row r="2800" spans="1:1" x14ac:dyDescent="0.3">
      <c r="A2800" s="213">
        <v>2771</v>
      </c>
    </row>
    <row r="2801" spans="1:1" x14ac:dyDescent="0.3">
      <c r="A2801" s="213">
        <v>2772</v>
      </c>
    </row>
    <row r="2802" spans="1:1" x14ac:dyDescent="0.3">
      <c r="A2802" s="213">
        <v>2773</v>
      </c>
    </row>
    <row r="2803" spans="1:1" x14ac:dyDescent="0.3">
      <c r="A2803" s="213">
        <v>2774</v>
      </c>
    </row>
    <row r="2804" spans="1:1" x14ac:dyDescent="0.3">
      <c r="A2804" s="213">
        <v>2775</v>
      </c>
    </row>
    <row r="2805" spans="1:1" x14ac:dyDescent="0.3">
      <c r="A2805" s="213">
        <v>2776</v>
      </c>
    </row>
    <row r="2806" spans="1:1" x14ac:dyDescent="0.3">
      <c r="A2806" s="213">
        <v>2777</v>
      </c>
    </row>
    <row r="2807" spans="1:1" x14ac:dyDescent="0.3">
      <c r="A2807" s="213">
        <v>2778</v>
      </c>
    </row>
    <row r="2808" spans="1:1" x14ac:dyDescent="0.3">
      <c r="A2808" s="213">
        <v>2779</v>
      </c>
    </row>
    <row r="2809" spans="1:1" x14ac:dyDescent="0.3">
      <c r="A2809" s="213">
        <v>2780</v>
      </c>
    </row>
    <row r="2810" spans="1:1" x14ac:dyDescent="0.3">
      <c r="A2810" s="213">
        <v>2781</v>
      </c>
    </row>
    <row r="2811" spans="1:1" x14ac:dyDescent="0.3">
      <c r="A2811" s="213">
        <v>2782</v>
      </c>
    </row>
    <row r="2812" spans="1:1" x14ac:dyDescent="0.3">
      <c r="A2812" s="213">
        <v>2783</v>
      </c>
    </row>
    <row r="2813" spans="1:1" x14ac:dyDescent="0.3">
      <c r="A2813" s="213">
        <v>2784</v>
      </c>
    </row>
    <row r="2814" spans="1:1" x14ac:dyDescent="0.3">
      <c r="A2814" s="213">
        <v>2785</v>
      </c>
    </row>
    <row r="2815" spans="1:1" x14ac:dyDescent="0.3">
      <c r="A2815" s="213">
        <v>2786</v>
      </c>
    </row>
    <row r="2816" spans="1:1" x14ac:dyDescent="0.3">
      <c r="A2816" s="213">
        <v>2787</v>
      </c>
    </row>
    <row r="2817" spans="1:1" x14ac:dyDescent="0.3">
      <c r="A2817" s="213">
        <v>2788</v>
      </c>
    </row>
    <row r="2818" spans="1:1" x14ac:dyDescent="0.3">
      <c r="A2818" s="213">
        <v>2789</v>
      </c>
    </row>
    <row r="2819" spans="1:1" x14ac:dyDescent="0.3">
      <c r="A2819" s="213">
        <v>2790</v>
      </c>
    </row>
    <row r="2820" spans="1:1" x14ac:dyDescent="0.3">
      <c r="A2820" s="213">
        <v>2791</v>
      </c>
    </row>
    <row r="2821" spans="1:1" x14ac:dyDescent="0.3">
      <c r="A2821" s="213">
        <v>2792</v>
      </c>
    </row>
    <row r="2822" spans="1:1" x14ac:dyDescent="0.3">
      <c r="A2822" s="213">
        <v>2793</v>
      </c>
    </row>
    <row r="2823" spans="1:1" x14ac:dyDescent="0.3">
      <c r="A2823" s="213">
        <v>2794</v>
      </c>
    </row>
    <row r="2824" spans="1:1" x14ac:dyDescent="0.3">
      <c r="A2824" s="213">
        <v>2795</v>
      </c>
    </row>
    <row r="2825" spans="1:1" x14ac:dyDescent="0.3">
      <c r="A2825" s="213">
        <v>2796</v>
      </c>
    </row>
    <row r="2826" spans="1:1" x14ac:dyDescent="0.3">
      <c r="A2826" s="213">
        <v>2797</v>
      </c>
    </row>
    <row r="2827" spans="1:1" x14ac:dyDescent="0.3">
      <c r="A2827" s="213">
        <v>2798</v>
      </c>
    </row>
    <row r="2828" spans="1:1" x14ac:dyDescent="0.3">
      <c r="A2828" s="213">
        <v>2799</v>
      </c>
    </row>
    <row r="2829" spans="1:1" x14ac:dyDescent="0.3">
      <c r="A2829" s="213">
        <v>2800</v>
      </c>
    </row>
    <row r="2830" spans="1:1" x14ac:dyDescent="0.3">
      <c r="A2830" s="213">
        <v>2801</v>
      </c>
    </row>
    <row r="2831" spans="1:1" x14ac:dyDescent="0.3">
      <c r="A2831" s="213">
        <v>2802</v>
      </c>
    </row>
    <row r="2832" spans="1:1" x14ac:dyDescent="0.3">
      <c r="A2832" s="213">
        <v>2803</v>
      </c>
    </row>
    <row r="2833" spans="1:1" x14ac:dyDescent="0.3">
      <c r="A2833" s="213">
        <v>2804</v>
      </c>
    </row>
    <row r="2834" spans="1:1" x14ac:dyDescent="0.3">
      <c r="A2834" s="213">
        <v>2805</v>
      </c>
    </row>
    <row r="2835" spans="1:1" x14ac:dyDescent="0.3">
      <c r="A2835" s="213">
        <v>2806</v>
      </c>
    </row>
    <row r="2836" spans="1:1" x14ac:dyDescent="0.3">
      <c r="A2836" s="213">
        <v>2807</v>
      </c>
    </row>
    <row r="2837" spans="1:1" x14ac:dyDescent="0.3">
      <c r="A2837" s="213">
        <v>2808</v>
      </c>
    </row>
    <row r="2838" spans="1:1" x14ac:dyDescent="0.3">
      <c r="A2838" s="213">
        <v>2809</v>
      </c>
    </row>
    <row r="2839" spans="1:1" x14ac:dyDescent="0.3">
      <c r="A2839" s="213">
        <v>2810</v>
      </c>
    </row>
    <row r="2840" spans="1:1" x14ac:dyDescent="0.3">
      <c r="A2840" s="213">
        <v>2811</v>
      </c>
    </row>
    <row r="2841" spans="1:1" x14ac:dyDescent="0.3">
      <c r="A2841" s="213">
        <v>2812</v>
      </c>
    </row>
    <row r="2842" spans="1:1" x14ac:dyDescent="0.3">
      <c r="A2842" s="213">
        <v>2813</v>
      </c>
    </row>
    <row r="2843" spans="1:1" x14ac:dyDescent="0.3">
      <c r="A2843" s="213">
        <v>2814</v>
      </c>
    </row>
    <row r="2844" spans="1:1" x14ac:dyDescent="0.3">
      <c r="A2844" s="213">
        <v>2815</v>
      </c>
    </row>
    <row r="2845" spans="1:1" x14ac:dyDescent="0.3">
      <c r="A2845" s="213">
        <v>2816</v>
      </c>
    </row>
    <row r="2846" spans="1:1" x14ac:dyDescent="0.3">
      <c r="A2846" s="213">
        <v>2817</v>
      </c>
    </row>
    <row r="2847" spans="1:1" x14ac:dyDescent="0.3">
      <c r="A2847" s="213">
        <v>2818</v>
      </c>
    </row>
    <row r="2848" spans="1:1" x14ac:dyDescent="0.3">
      <c r="A2848" s="213">
        <v>2819</v>
      </c>
    </row>
    <row r="2849" spans="1:1" x14ac:dyDescent="0.3">
      <c r="A2849" s="213">
        <v>2820</v>
      </c>
    </row>
    <row r="2850" spans="1:1" x14ac:dyDescent="0.3">
      <c r="A2850" s="213">
        <v>2821</v>
      </c>
    </row>
    <row r="2851" spans="1:1" x14ac:dyDescent="0.3">
      <c r="A2851" s="213">
        <v>2822</v>
      </c>
    </row>
    <row r="2852" spans="1:1" x14ac:dyDescent="0.3">
      <c r="A2852" s="213">
        <v>2823</v>
      </c>
    </row>
    <row r="2853" spans="1:1" x14ac:dyDescent="0.3">
      <c r="A2853" s="213">
        <v>2824</v>
      </c>
    </row>
    <row r="2854" spans="1:1" x14ac:dyDescent="0.3">
      <c r="A2854" s="213">
        <v>2825</v>
      </c>
    </row>
    <row r="2855" spans="1:1" x14ac:dyDescent="0.3">
      <c r="A2855" s="213">
        <v>2826</v>
      </c>
    </row>
    <row r="2856" spans="1:1" x14ac:dyDescent="0.3">
      <c r="A2856" s="213">
        <v>2827</v>
      </c>
    </row>
    <row r="2857" spans="1:1" x14ac:dyDescent="0.3">
      <c r="A2857" s="213">
        <v>2828</v>
      </c>
    </row>
    <row r="2858" spans="1:1" x14ac:dyDescent="0.3">
      <c r="A2858" s="213">
        <v>2829</v>
      </c>
    </row>
    <row r="2859" spans="1:1" x14ac:dyDescent="0.3">
      <c r="A2859" s="213">
        <v>2830</v>
      </c>
    </row>
    <row r="2860" spans="1:1" x14ac:dyDescent="0.3">
      <c r="A2860" s="213">
        <v>2831</v>
      </c>
    </row>
    <row r="2861" spans="1:1" x14ac:dyDescent="0.3">
      <c r="A2861" s="213">
        <v>2832</v>
      </c>
    </row>
    <row r="2862" spans="1:1" x14ac:dyDescent="0.3">
      <c r="A2862" s="213">
        <v>2833</v>
      </c>
    </row>
    <row r="2863" spans="1:1" x14ac:dyDescent="0.3">
      <c r="A2863" s="213">
        <v>2834</v>
      </c>
    </row>
    <row r="2864" spans="1:1" x14ac:dyDescent="0.3">
      <c r="A2864" s="213">
        <v>2835</v>
      </c>
    </row>
    <row r="2865" spans="1:1" x14ac:dyDescent="0.3">
      <c r="A2865" s="213">
        <v>2836</v>
      </c>
    </row>
    <row r="2866" spans="1:1" x14ac:dyDescent="0.3">
      <c r="A2866" s="213">
        <v>2837</v>
      </c>
    </row>
    <row r="2867" spans="1:1" x14ac:dyDescent="0.3">
      <c r="A2867" s="213">
        <v>2838</v>
      </c>
    </row>
    <row r="2868" spans="1:1" x14ac:dyDescent="0.3">
      <c r="A2868" s="213">
        <v>2839</v>
      </c>
    </row>
    <row r="2869" spans="1:1" x14ac:dyDescent="0.3">
      <c r="A2869" s="213">
        <v>2840</v>
      </c>
    </row>
    <row r="2870" spans="1:1" x14ac:dyDescent="0.3">
      <c r="A2870" s="213">
        <v>2841</v>
      </c>
    </row>
    <row r="2871" spans="1:1" x14ac:dyDescent="0.3">
      <c r="A2871" s="213">
        <v>2842</v>
      </c>
    </row>
    <row r="2872" spans="1:1" x14ac:dyDescent="0.3">
      <c r="A2872" s="213">
        <v>2843</v>
      </c>
    </row>
    <row r="2873" spans="1:1" x14ac:dyDescent="0.3">
      <c r="A2873" s="213">
        <v>2844</v>
      </c>
    </row>
    <row r="2874" spans="1:1" x14ac:dyDescent="0.3">
      <c r="A2874" s="213">
        <v>2845</v>
      </c>
    </row>
    <row r="2875" spans="1:1" x14ac:dyDescent="0.3">
      <c r="A2875" s="213">
        <v>2846</v>
      </c>
    </row>
    <row r="2876" spans="1:1" x14ac:dyDescent="0.3">
      <c r="A2876" s="213">
        <v>2847</v>
      </c>
    </row>
    <row r="2877" spans="1:1" x14ac:dyDescent="0.3">
      <c r="A2877" s="213">
        <v>2848</v>
      </c>
    </row>
    <row r="2878" spans="1:1" x14ac:dyDescent="0.3">
      <c r="A2878" s="213">
        <v>2849</v>
      </c>
    </row>
    <row r="2879" spans="1:1" x14ac:dyDescent="0.3">
      <c r="A2879" s="213">
        <v>2850</v>
      </c>
    </row>
    <row r="2880" spans="1:1" x14ac:dyDescent="0.3">
      <c r="A2880" s="213">
        <v>2851</v>
      </c>
    </row>
    <row r="2881" spans="1:1" x14ac:dyDescent="0.3">
      <c r="A2881" s="213">
        <v>2852</v>
      </c>
    </row>
    <row r="2882" spans="1:1" x14ac:dyDescent="0.3">
      <c r="A2882" s="213">
        <v>2853</v>
      </c>
    </row>
    <row r="2883" spans="1:1" x14ac:dyDescent="0.3">
      <c r="A2883" s="213">
        <v>2854</v>
      </c>
    </row>
    <row r="2884" spans="1:1" x14ac:dyDescent="0.3">
      <c r="A2884" s="213">
        <v>2855</v>
      </c>
    </row>
    <row r="2885" spans="1:1" x14ac:dyDescent="0.3">
      <c r="A2885" s="213">
        <v>2856</v>
      </c>
    </row>
    <row r="2886" spans="1:1" x14ac:dyDescent="0.3">
      <c r="A2886" s="213">
        <v>2857</v>
      </c>
    </row>
    <row r="2887" spans="1:1" x14ac:dyDescent="0.3">
      <c r="A2887" s="213">
        <v>2858</v>
      </c>
    </row>
    <row r="2888" spans="1:1" x14ac:dyDescent="0.3">
      <c r="A2888" s="213">
        <v>2859</v>
      </c>
    </row>
    <row r="2889" spans="1:1" x14ac:dyDescent="0.3">
      <c r="A2889" s="213">
        <v>2860</v>
      </c>
    </row>
    <row r="2890" spans="1:1" x14ac:dyDescent="0.3">
      <c r="A2890" s="213">
        <v>2861</v>
      </c>
    </row>
    <row r="2891" spans="1:1" x14ac:dyDescent="0.3">
      <c r="A2891" s="213">
        <v>2862</v>
      </c>
    </row>
    <row r="2892" spans="1:1" x14ac:dyDescent="0.3">
      <c r="A2892" s="213">
        <v>2863</v>
      </c>
    </row>
    <row r="2893" spans="1:1" x14ac:dyDescent="0.3">
      <c r="A2893" s="213">
        <v>2864</v>
      </c>
    </row>
    <row r="2894" spans="1:1" x14ac:dyDescent="0.3">
      <c r="A2894" s="213">
        <v>2865</v>
      </c>
    </row>
    <row r="2895" spans="1:1" x14ac:dyDescent="0.3">
      <c r="A2895" s="213">
        <v>2866</v>
      </c>
    </row>
    <row r="2896" spans="1:1" x14ac:dyDescent="0.3">
      <c r="A2896" s="213">
        <v>2867</v>
      </c>
    </row>
    <row r="2897" spans="1:1" x14ac:dyDescent="0.3">
      <c r="A2897" s="213">
        <v>2868</v>
      </c>
    </row>
    <row r="2898" spans="1:1" x14ac:dyDescent="0.3">
      <c r="A2898" s="213">
        <v>2869</v>
      </c>
    </row>
    <row r="2899" spans="1:1" x14ac:dyDescent="0.3">
      <c r="A2899" s="213">
        <v>2870</v>
      </c>
    </row>
    <row r="2900" spans="1:1" x14ac:dyDescent="0.3">
      <c r="A2900" s="213">
        <v>2871</v>
      </c>
    </row>
    <row r="2901" spans="1:1" x14ac:dyDescent="0.3">
      <c r="A2901" s="213">
        <v>2872</v>
      </c>
    </row>
    <row r="2902" spans="1:1" x14ac:dyDescent="0.3">
      <c r="A2902" s="213">
        <v>2873</v>
      </c>
    </row>
    <row r="2903" spans="1:1" x14ac:dyDescent="0.3">
      <c r="A2903" s="213">
        <v>2874</v>
      </c>
    </row>
    <row r="2904" spans="1:1" x14ac:dyDescent="0.3">
      <c r="A2904" s="213">
        <v>2875</v>
      </c>
    </row>
    <row r="2905" spans="1:1" x14ac:dyDescent="0.3">
      <c r="A2905" s="213">
        <v>2876</v>
      </c>
    </row>
    <row r="2906" spans="1:1" x14ac:dyDescent="0.3">
      <c r="A2906" s="213">
        <v>2877</v>
      </c>
    </row>
    <row r="2907" spans="1:1" x14ac:dyDescent="0.3">
      <c r="A2907" s="213">
        <v>2878</v>
      </c>
    </row>
    <row r="2908" spans="1:1" x14ac:dyDescent="0.3">
      <c r="A2908" s="213">
        <v>2879</v>
      </c>
    </row>
    <row r="2909" spans="1:1" x14ac:dyDescent="0.3">
      <c r="A2909" s="213">
        <v>2880</v>
      </c>
    </row>
    <row r="2910" spans="1:1" x14ac:dyDescent="0.3">
      <c r="A2910" s="213">
        <v>2881</v>
      </c>
    </row>
    <row r="2911" spans="1:1" x14ac:dyDescent="0.3">
      <c r="A2911" s="213">
        <v>2882</v>
      </c>
    </row>
    <row r="2912" spans="1:1" x14ac:dyDescent="0.3">
      <c r="A2912" s="213">
        <v>2883</v>
      </c>
    </row>
    <row r="2913" spans="1:1" x14ac:dyDescent="0.3">
      <c r="A2913" s="213">
        <v>2884</v>
      </c>
    </row>
    <row r="2914" spans="1:1" x14ac:dyDescent="0.3">
      <c r="A2914" s="213">
        <v>2885</v>
      </c>
    </row>
    <row r="2915" spans="1:1" x14ac:dyDescent="0.3">
      <c r="A2915" s="213">
        <v>2886</v>
      </c>
    </row>
    <row r="2916" spans="1:1" x14ac:dyDescent="0.3">
      <c r="A2916" s="213">
        <v>2887</v>
      </c>
    </row>
    <row r="2917" spans="1:1" x14ac:dyDescent="0.3">
      <c r="A2917" s="213">
        <v>2888</v>
      </c>
    </row>
    <row r="2918" spans="1:1" x14ac:dyDescent="0.3">
      <c r="A2918" s="213">
        <v>2889</v>
      </c>
    </row>
    <row r="2919" spans="1:1" x14ac:dyDescent="0.3">
      <c r="A2919" s="213">
        <v>2890</v>
      </c>
    </row>
    <row r="2920" spans="1:1" x14ac:dyDescent="0.3">
      <c r="A2920" s="213">
        <v>2891</v>
      </c>
    </row>
    <row r="2921" spans="1:1" x14ac:dyDescent="0.3">
      <c r="A2921" s="213">
        <v>2892</v>
      </c>
    </row>
    <row r="2922" spans="1:1" x14ac:dyDescent="0.3">
      <c r="A2922" s="213">
        <v>2893</v>
      </c>
    </row>
    <row r="2923" spans="1:1" x14ac:dyDescent="0.3">
      <c r="A2923" s="213">
        <v>2894</v>
      </c>
    </row>
    <row r="2924" spans="1:1" x14ac:dyDescent="0.3">
      <c r="A2924" s="213">
        <v>2895</v>
      </c>
    </row>
    <row r="2925" spans="1:1" x14ac:dyDescent="0.3">
      <c r="A2925" s="213">
        <v>2896</v>
      </c>
    </row>
    <row r="2926" spans="1:1" x14ac:dyDescent="0.3">
      <c r="A2926" s="213">
        <v>2897</v>
      </c>
    </row>
    <row r="2927" spans="1:1" x14ac:dyDescent="0.3">
      <c r="A2927" s="213">
        <v>2898</v>
      </c>
    </row>
    <row r="2928" spans="1:1" x14ac:dyDescent="0.3">
      <c r="A2928" s="213">
        <v>2899</v>
      </c>
    </row>
    <row r="2929" spans="1:1" x14ac:dyDescent="0.3">
      <c r="A2929" s="213">
        <v>2900</v>
      </c>
    </row>
    <row r="2930" spans="1:1" x14ac:dyDescent="0.3">
      <c r="A2930" s="213">
        <v>2901</v>
      </c>
    </row>
    <row r="2931" spans="1:1" x14ac:dyDescent="0.3">
      <c r="A2931" s="213">
        <v>2902</v>
      </c>
    </row>
    <row r="2932" spans="1:1" x14ac:dyDescent="0.3">
      <c r="A2932" s="213">
        <v>2903</v>
      </c>
    </row>
    <row r="2933" spans="1:1" x14ac:dyDescent="0.3">
      <c r="A2933" s="213">
        <v>2904</v>
      </c>
    </row>
    <row r="2934" spans="1:1" x14ac:dyDescent="0.3">
      <c r="A2934" s="213">
        <v>2905</v>
      </c>
    </row>
    <row r="2935" spans="1:1" x14ac:dyDescent="0.3">
      <c r="A2935" s="213">
        <v>2906</v>
      </c>
    </row>
    <row r="2936" spans="1:1" x14ac:dyDescent="0.3">
      <c r="A2936" s="213">
        <v>2907</v>
      </c>
    </row>
    <row r="2937" spans="1:1" x14ac:dyDescent="0.3">
      <c r="A2937" s="213">
        <v>2908</v>
      </c>
    </row>
    <row r="2938" spans="1:1" x14ac:dyDescent="0.3">
      <c r="A2938" s="213">
        <v>2909</v>
      </c>
    </row>
    <row r="2939" spans="1:1" x14ac:dyDescent="0.3">
      <c r="A2939" s="213">
        <v>2910</v>
      </c>
    </row>
    <row r="2940" spans="1:1" x14ac:dyDescent="0.3">
      <c r="A2940" s="213">
        <v>2911</v>
      </c>
    </row>
    <row r="2941" spans="1:1" x14ac:dyDescent="0.3">
      <c r="A2941" s="213">
        <v>2912</v>
      </c>
    </row>
    <row r="2942" spans="1:1" x14ac:dyDescent="0.3">
      <c r="A2942" s="213">
        <v>2913</v>
      </c>
    </row>
    <row r="2943" spans="1:1" x14ac:dyDescent="0.3">
      <c r="A2943" s="213">
        <v>2914</v>
      </c>
    </row>
    <row r="2944" spans="1:1" x14ac:dyDescent="0.3">
      <c r="A2944" s="213">
        <v>2915</v>
      </c>
    </row>
    <row r="2945" spans="1:1" x14ac:dyDescent="0.3">
      <c r="A2945" s="213">
        <v>2916</v>
      </c>
    </row>
    <row r="2946" spans="1:1" x14ac:dyDescent="0.3">
      <c r="A2946" s="213">
        <v>2917</v>
      </c>
    </row>
    <row r="2947" spans="1:1" x14ac:dyDescent="0.3">
      <c r="A2947" s="213">
        <v>2918</v>
      </c>
    </row>
    <row r="2948" spans="1:1" x14ac:dyDescent="0.3">
      <c r="A2948" s="213">
        <v>2919</v>
      </c>
    </row>
    <row r="2949" spans="1:1" x14ac:dyDescent="0.3">
      <c r="A2949" s="213">
        <v>2920</v>
      </c>
    </row>
    <row r="2950" spans="1:1" x14ac:dyDescent="0.3">
      <c r="A2950" s="213">
        <v>2921</v>
      </c>
    </row>
    <row r="2951" spans="1:1" x14ac:dyDescent="0.3">
      <c r="A2951" s="213">
        <v>2922</v>
      </c>
    </row>
    <row r="2952" spans="1:1" x14ac:dyDescent="0.3">
      <c r="A2952" s="213">
        <v>2923</v>
      </c>
    </row>
    <row r="2953" spans="1:1" x14ac:dyDescent="0.3">
      <c r="A2953" s="213">
        <v>2924</v>
      </c>
    </row>
    <row r="2954" spans="1:1" x14ac:dyDescent="0.3">
      <c r="A2954" s="213">
        <v>2925</v>
      </c>
    </row>
    <row r="2955" spans="1:1" x14ac:dyDescent="0.3">
      <c r="A2955" s="213">
        <v>2926</v>
      </c>
    </row>
    <row r="2956" spans="1:1" x14ac:dyDescent="0.3">
      <c r="A2956" s="213">
        <v>2927</v>
      </c>
    </row>
    <row r="2957" spans="1:1" x14ac:dyDescent="0.3">
      <c r="A2957" s="213">
        <v>2928</v>
      </c>
    </row>
    <row r="2958" spans="1:1" x14ac:dyDescent="0.3">
      <c r="A2958" s="213">
        <v>2929</v>
      </c>
    </row>
    <row r="2959" spans="1:1" x14ac:dyDescent="0.3">
      <c r="A2959" s="213">
        <v>2930</v>
      </c>
    </row>
    <row r="2960" spans="1:1" x14ac:dyDescent="0.3">
      <c r="A2960" s="213">
        <v>2931</v>
      </c>
    </row>
    <row r="2961" spans="1:1" x14ac:dyDescent="0.3">
      <c r="A2961" s="213">
        <v>2932</v>
      </c>
    </row>
    <row r="2962" spans="1:1" x14ac:dyDescent="0.3">
      <c r="A2962" s="213">
        <v>2933</v>
      </c>
    </row>
    <row r="2963" spans="1:1" x14ac:dyDescent="0.3">
      <c r="A2963" s="213">
        <v>2934</v>
      </c>
    </row>
    <row r="2964" spans="1:1" x14ac:dyDescent="0.3">
      <c r="A2964" s="213">
        <v>2935</v>
      </c>
    </row>
    <row r="2965" spans="1:1" x14ac:dyDescent="0.3">
      <c r="A2965" s="213">
        <v>2936</v>
      </c>
    </row>
    <row r="2966" spans="1:1" x14ac:dyDescent="0.3">
      <c r="A2966" s="213">
        <v>2937</v>
      </c>
    </row>
    <row r="2967" spans="1:1" x14ac:dyDescent="0.3">
      <c r="A2967" s="213">
        <v>2938</v>
      </c>
    </row>
    <row r="2968" spans="1:1" x14ac:dyDescent="0.3">
      <c r="A2968" s="213">
        <v>2939</v>
      </c>
    </row>
    <row r="2969" spans="1:1" x14ac:dyDescent="0.3">
      <c r="A2969" s="213">
        <v>2940</v>
      </c>
    </row>
    <row r="2970" spans="1:1" x14ac:dyDescent="0.3">
      <c r="A2970" s="213">
        <v>2941</v>
      </c>
    </row>
    <row r="2971" spans="1:1" x14ac:dyDescent="0.3">
      <c r="A2971" s="213">
        <v>2942</v>
      </c>
    </row>
    <row r="2972" spans="1:1" x14ac:dyDescent="0.3">
      <c r="A2972" s="213">
        <v>2943</v>
      </c>
    </row>
    <row r="2973" spans="1:1" x14ac:dyDescent="0.3">
      <c r="A2973" s="213">
        <v>2944</v>
      </c>
    </row>
    <row r="2974" spans="1:1" x14ac:dyDescent="0.3">
      <c r="A2974" s="213">
        <v>2945</v>
      </c>
    </row>
    <row r="2975" spans="1:1" x14ac:dyDescent="0.3">
      <c r="A2975" s="213">
        <v>2946</v>
      </c>
    </row>
    <row r="2976" spans="1:1" x14ac:dyDescent="0.3">
      <c r="A2976" s="213">
        <v>2947</v>
      </c>
    </row>
    <row r="2977" spans="1:1" x14ac:dyDescent="0.3">
      <c r="A2977" s="213">
        <v>2948</v>
      </c>
    </row>
    <row r="2978" spans="1:1" x14ac:dyDescent="0.3">
      <c r="A2978" s="213">
        <v>2949</v>
      </c>
    </row>
    <row r="2979" spans="1:1" x14ac:dyDescent="0.3">
      <c r="A2979" s="213">
        <v>2950</v>
      </c>
    </row>
    <row r="2980" spans="1:1" x14ac:dyDescent="0.3">
      <c r="A2980" s="213">
        <v>2951</v>
      </c>
    </row>
    <row r="2981" spans="1:1" x14ac:dyDescent="0.3">
      <c r="A2981" s="213">
        <v>2952</v>
      </c>
    </row>
    <row r="2982" spans="1:1" x14ac:dyDescent="0.3">
      <c r="A2982" s="213">
        <v>2953</v>
      </c>
    </row>
    <row r="2983" spans="1:1" x14ac:dyDescent="0.3">
      <c r="A2983" s="213">
        <v>2954</v>
      </c>
    </row>
    <row r="2984" spans="1:1" x14ac:dyDescent="0.3">
      <c r="A2984" s="213">
        <v>2955</v>
      </c>
    </row>
    <row r="2985" spans="1:1" x14ac:dyDescent="0.3">
      <c r="A2985" s="213">
        <v>2956</v>
      </c>
    </row>
    <row r="2986" spans="1:1" x14ac:dyDescent="0.3">
      <c r="A2986" s="213">
        <v>2957</v>
      </c>
    </row>
    <row r="2987" spans="1:1" x14ac:dyDescent="0.3">
      <c r="A2987" s="213">
        <v>2958</v>
      </c>
    </row>
    <row r="2988" spans="1:1" x14ac:dyDescent="0.3">
      <c r="A2988" s="213">
        <v>2959</v>
      </c>
    </row>
    <row r="2989" spans="1:1" x14ac:dyDescent="0.3">
      <c r="A2989" s="213">
        <v>2960</v>
      </c>
    </row>
    <row r="2990" spans="1:1" x14ac:dyDescent="0.3">
      <c r="A2990" s="213">
        <v>2961</v>
      </c>
    </row>
    <row r="2991" spans="1:1" x14ac:dyDescent="0.3">
      <c r="A2991" s="213">
        <v>2962</v>
      </c>
    </row>
    <row r="2992" spans="1:1" x14ac:dyDescent="0.3">
      <c r="A2992" s="213">
        <v>2963</v>
      </c>
    </row>
    <row r="2993" spans="1:1" x14ac:dyDescent="0.3">
      <c r="A2993" s="213">
        <v>2964</v>
      </c>
    </row>
    <row r="2994" spans="1:1" x14ac:dyDescent="0.3">
      <c r="A2994" s="213">
        <v>2965</v>
      </c>
    </row>
    <row r="2995" spans="1:1" x14ac:dyDescent="0.3">
      <c r="A2995" s="213">
        <v>2966</v>
      </c>
    </row>
    <row r="2996" spans="1:1" x14ac:dyDescent="0.3">
      <c r="A2996" s="213">
        <v>2967</v>
      </c>
    </row>
    <row r="2997" spans="1:1" x14ac:dyDescent="0.3">
      <c r="A2997" s="213">
        <v>2968</v>
      </c>
    </row>
    <row r="2998" spans="1:1" x14ac:dyDescent="0.3">
      <c r="A2998" s="213">
        <v>2969</v>
      </c>
    </row>
    <row r="2999" spans="1:1" x14ac:dyDescent="0.3">
      <c r="A2999" s="213">
        <v>2970</v>
      </c>
    </row>
    <row r="3000" spans="1:1" x14ac:dyDescent="0.3">
      <c r="A3000" s="213">
        <v>2971</v>
      </c>
    </row>
    <row r="3001" spans="1:1" x14ac:dyDescent="0.3">
      <c r="A3001" s="213">
        <v>2972</v>
      </c>
    </row>
    <row r="3002" spans="1:1" x14ac:dyDescent="0.3">
      <c r="A3002" s="213">
        <v>2973</v>
      </c>
    </row>
    <row r="3003" spans="1:1" x14ac:dyDescent="0.3">
      <c r="A3003" s="213">
        <v>2974</v>
      </c>
    </row>
    <row r="3004" spans="1:1" x14ac:dyDescent="0.3">
      <c r="A3004" s="213">
        <v>2975</v>
      </c>
    </row>
    <row r="3005" spans="1:1" x14ac:dyDescent="0.3">
      <c r="A3005" s="213">
        <v>2976</v>
      </c>
    </row>
    <row r="3006" spans="1:1" x14ac:dyDescent="0.3">
      <c r="A3006" s="213">
        <v>2977</v>
      </c>
    </row>
    <row r="3007" spans="1:1" x14ac:dyDescent="0.3">
      <c r="A3007" s="213">
        <v>2978</v>
      </c>
    </row>
    <row r="3008" spans="1:1" x14ac:dyDescent="0.3">
      <c r="A3008" s="213">
        <v>2979</v>
      </c>
    </row>
    <row r="3009" spans="1:1" x14ac:dyDescent="0.3">
      <c r="A3009" s="213">
        <v>2980</v>
      </c>
    </row>
    <row r="3010" spans="1:1" x14ac:dyDescent="0.3">
      <c r="A3010" s="213">
        <v>2981</v>
      </c>
    </row>
    <row r="3011" spans="1:1" x14ac:dyDescent="0.3">
      <c r="A3011" s="213">
        <v>2982</v>
      </c>
    </row>
    <row r="3012" spans="1:1" x14ac:dyDescent="0.3">
      <c r="A3012" s="213">
        <v>2983</v>
      </c>
    </row>
    <row r="3013" spans="1:1" x14ac:dyDescent="0.3">
      <c r="A3013" s="213">
        <v>2984</v>
      </c>
    </row>
    <row r="3014" spans="1:1" x14ac:dyDescent="0.3">
      <c r="A3014" s="213">
        <v>2985</v>
      </c>
    </row>
    <row r="3015" spans="1:1" x14ac:dyDescent="0.3">
      <c r="A3015" s="213">
        <v>2986</v>
      </c>
    </row>
    <row r="3016" spans="1:1" x14ac:dyDescent="0.3">
      <c r="A3016" s="213">
        <v>2987</v>
      </c>
    </row>
    <row r="3017" spans="1:1" x14ac:dyDescent="0.3">
      <c r="A3017" s="213">
        <v>2988</v>
      </c>
    </row>
    <row r="3018" spans="1:1" x14ac:dyDescent="0.3">
      <c r="A3018" s="213">
        <v>2989</v>
      </c>
    </row>
    <row r="3019" spans="1:1" x14ac:dyDescent="0.3">
      <c r="A3019" s="213">
        <v>2990</v>
      </c>
    </row>
    <row r="3020" spans="1:1" x14ac:dyDescent="0.3">
      <c r="A3020" s="213">
        <v>2991</v>
      </c>
    </row>
    <row r="3021" spans="1:1" x14ac:dyDescent="0.3">
      <c r="A3021" s="213">
        <v>2992</v>
      </c>
    </row>
    <row r="3022" spans="1:1" x14ac:dyDescent="0.3">
      <c r="A3022" s="213">
        <v>2993</v>
      </c>
    </row>
    <row r="3023" spans="1:1" x14ac:dyDescent="0.3">
      <c r="A3023" s="213">
        <v>2994</v>
      </c>
    </row>
    <row r="3024" spans="1:1" x14ac:dyDescent="0.3">
      <c r="A3024" s="213">
        <v>2995</v>
      </c>
    </row>
    <row r="3025" spans="1:1" x14ac:dyDescent="0.3">
      <c r="A3025" s="213">
        <v>2996</v>
      </c>
    </row>
    <row r="3026" spans="1:1" x14ac:dyDescent="0.3">
      <c r="A3026" s="213">
        <v>2997</v>
      </c>
    </row>
    <row r="3027" spans="1:1" x14ac:dyDescent="0.3">
      <c r="A3027" s="213">
        <v>2998</v>
      </c>
    </row>
    <row r="3028" spans="1:1" x14ac:dyDescent="0.3">
      <c r="A3028" s="213">
        <v>2999</v>
      </c>
    </row>
    <row r="3029" spans="1:1" x14ac:dyDescent="0.3">
      <c r="A3029" s="213">
        <v>3000</v>
      </c>
    </row>
    <row r="3030" spans="1:1" x14ac:dyDescent="0.3">
      <c r="A3030" s="213">
        <v>3001</v>
      </c>
    </row>
    <row r="3031" spans="1:1" x14ac:dyDescent="0.3">
      <c r="A3031" s="213">
        <v>3002</v>
      </c>
    </row>
    <row r="3032" spans="1:1" x14ac:dyDescent="0.3">
      <c r="A3032" s="213">
        <v>3003</v>
      </c>
    </row>
    <row r="3033" spans="1:1" x14ac:dyDescent="0.3">
      <c r="A3033" s="213">
        <v>3004</v>
      </c>
    </row>
    <row r="3034" spans="1:1" x14ac:dyDescent="0.3">
      <c r="A3034" s="213">
        <v>3005</v>
      </c>
    </row>
    <row r="3035" spans="1:1" x14ac:dyDescent="0.3">
      <c r="A3035" s="213">
        <v>3006</v>
      </c>
    </row>
    <row r="3036" spans="1:1" x14ac:dyDescent="0.3">
      <c r="A3036" s="213">
        <v>3007</v>
      </c>
    </row>
    <row r="3037" spans="1:1" x14ac:dyDescent="0.3">
      <c r="A3037" s="213">
        <v>3008</v>
      </c>
    </row>
    <row r="3038" spans="1:1" x14ac:dyDescent="0.3">
      <c r="A3038" s="213">
        <v>3009</v>
      </c>
    </row>
    <row r="3039" spans="1:1" x14ac:dyDescent="0.3">
      <c r="A3039" s="213">
        <v>3010</v>
      </c>
    </row>
    <row r="3040" spans="1:1" x14ac:dyDescent="0.3">
      <c r="A3040" s="213">
        <v>3011</v>
      </c>
    </row>
    <row r="3041" spans="1:1" x14ac:dyDescent="0.3">
      <c r="A3041" s="213">
        <v>3012</v>
      </c>
    </row>
    <row r="3042" spans="1:1" x14ac:dyDescent="0.3">
      <c r="A3042" s="213">
        <v>3013</v>
      </c>
    </row>
    <row r="3043" spans="1:1" x14ac:dyDescent="0.3">
      <c r="A3043" s="213">
        <v>3014</v>
      </c>
    </row>
    <row r="3044" spans="1:1" x14ac:dyDescent="0.3">
      <c r="A3044" s="213">
        <v>3015</v>
      </c>
    </row>
    <row r="3045" spans="1:1" x14ac:dyDescent="0.3">
      <c r="A3045" s="213">
        <v>3016</v>
      </c>
    </row>
    <row r="3046" spans="1:1" x14ac:dyDescent="0.3">
      <c r="A3046" s="213">
        <v>3017</v>
      </c>
    </row>
    <row r="3047" spans="1:1" x14ac:dyDescent="0.3">
      <c r="A3047" s="213">
        <v>3018</v>
      </c>
    </row>
    <row r="3048" spans="1:1" x14ac:dyDescent="0.3">
      <c r="A3048" s="213">
        <v>3019</v>
      </c>
    </row>
    <row r="3049" spans="1:1" x14ac:dyDescent="0.3">
      <c r="A3049" s="213">
        <v>3020</v>
      </c>
    </row>
    <row r="3050" spans="1:1" x14ac:dyDescent="0.3">
      <c r="A3050" s="213">
        <v>3021</v>
      </c>
    </row>
    <row r="3051" spans="1:1" x14ac:dyDescent="0.3">
      <c r="A3051" s="213">
        <v>3022</v>
      </c>
    </row>
    <row r="3052" spans="1:1" x14ac:dyDescent="0.3">
      <c r="A3052" s="213">
        <v>3023</v>
      </c>
    </row>
    <row r="3053" spans="1:1" x14ac:dyDescent="0.3">
      <c r="A3053" s="213">
        <v>3024</v>
      </c>
    </row>
    <row r="3054" spans="1:1" x14ac:dyDescent="0.3">
      <c r="A3054" s="213">
        <v>3025</v>
      </c>
    </row>
    <row r="3055" spans="1:1" x14ac:dyDescent="0.3">
      <c r="A3055" s="213">
        <v>3026</v>
      </c>
    </row>
    <row r="3056" spans="1:1" x14ac:dyDescent="0.3">
      <c r="A3056" s="213">
        <v>3027</v>
      </c>
    </row>
    <row r="3057" spans="1:1" x14ac:dyDescent="0.3">
      <c r="A3057" s="213">
        <v>3028</v>
      </c>
    </row>
    <row r="3058" spans="1:1" x14ac:dyDescent="0.3">
      <c r="A3058" s="213">
        <v>3029</v>
      </c>
    </row>
    <row r="3059" spans="1:1" x14ac:dyDescent="0.3">
      <c r="A3059" s="213">
        <v>3030</v>
      </c>
    </row>
    <row r="3060" spans="1:1" x14ac:dyDescent="0.3">
      <c r="A3060" s="213">
        <v>3031</v>
      </c>
    </row>
    <row r="3061" spans="1:1" x14ac:dyDescent="0.3">
      <c r="A3061" s="213">
        <v>3032</v>
      </c>
    </row>
    <row r="3062" spans="1:1" x14ac:dyDescent="0.3">
      <c r="A3062" s="213">
        <v>3033</v>
      </c>
    </row>
    <row r="3063" spans="1:1" x14ac:dyDescent="0.3">
      <c r="A3063" s="213">
        <v>3034</v>
      </c>
    </row>
    <row r="3064" spans="1:1" x14ac:dyDescent="0.3">
      <c r="A3064" s="213">
        <v>3035</v>
      </c>
    </row>
    <row r="3065" spans="1:1" x14ac:dyDescent="0.3">
      <c r="A3065" s="213">
        <v>3036</v>
      </c>
    </row>
    <row r="3066" spans="1:1" x14ac:dyDescent="0.3">
      <c r="A3066" s="213">
        <v>3037</v>
      </c>
    </row>
    <row r="3067" spans="1:1" x14ac:dyDescent="0.3">
      <c r="A3067" s="213">
        <v>3038</v>
      </c>
    </row>
    <row r="3068" spans="1:1" x14ac:dyDescent="0.3">
      <c r="A3068" s="213">
        <v>3039</v>
      </c>
    </row>
    <row r="3069" spans="1:1" x14ac:dyDescent="0.3">
      <c r="A3069" s="213">
        <v>3040</v>
      </c>
    </row>
    <row r="3070" spans="1:1" x14ac:dyDescent="0.3">
      <c r="A3070" s="213">
        <v>3041</v>
      </c>
    </row>
    <row r="3071" spans="1:1" x14ac:dyDescent="0.3">
      <c r="A3071" s="213">
        <v>3042</v>
      </c>
    </row>
    <row r="3072" spans="1:1" x14ac:dyDescent="0.3">
      <c r="A3072" s="213">
        <v>3043</v>
      </c>
    </row>
    <row r="3073" spans="1:1" x14ac:dyDescent="0.3">
      <c r="A3073" s="213">
        <v>3044</v>
      </c>
    </row>
    <row r="3074" spans="1:1" x14ac:dyDescent="0.3">
      <c r="A3074" s="213">
        <v>3045</v>
      </c>
    </row>
    <row r="3075" spans="1:1" x14ac:dyDescent="0.3">
      <c r="A3075" s="213">
        <v>3046</v>
      </c>
    </row>
    <row r="3076" spans="1:1" x14ac:dyDescent="0.3">
      <c r="A3076" s="213">
        <v>3047</v>
      </c>
    </row>
    <row r="3077" spans="1:1" x14ac:dyDescent="0.3">
      <c r="A3077" s="213">
        <v>3048</v>
      </c>
    </row>
    <row r="3078" spans="1:1" x14ac:dyDescent="0.3">
      <c r="A3078" s="213">
        <v>3049</v>
      </c>
    </row>
    <row r="3079" spans="1:1" x14ac:dyDescent="0.3">
      <c r="A3079" s="213">
        <v>3050</v>
      </c>
    </row>
    <row r="3080" spans="1:1" x14ac:dyDescent="0.3">
      <c r="A3080" s="213">
        <v>3051</v>
      </c>
    </row>
    <row r="3081" spans="1:1" x14ac:dyDescent="0.3">
      <c r="A3081" s="213">
        <v>3052</v>
      </c>
    </row>
    <row r="3082" spans="1:1" x14ac:dyDescent="0.3">
      <c r="A3082" s="213">
        <v>3053</v>
      </c>
    </row>
    <row r="3083" spans="1:1" x14ac:dyDescent="0.3">
      <c r="A3083" s="213">
        <v>3054</v>
      </c>
    </row>
    <row r="3084" spans="1:1" x14ac:dyDescent="0.3">
      <c r="A3084" s="213">
        <v>3055</v>
      </c>
    </row>
    <row r="3085" spans="1:1" x14ac:dyDescent="0.3">
      <c r="A3085" s="213">
        <v>3056</v>
      </c>
    </row>
    <row r="3086" spans="1:1" x14ac:dyDescent="0.3">
      <c r="A3086" s="213">
        <v>3057</v>
      </c>
    </row>
    <row r="3087" spans="1:1" x14ac:dyDescent="0.3">
      <c r="A3087" s="213">
        <v>3058</v>
      </c>
    </row>
    <row r="3088" spans="1:1" x14ac:dyDescent="0.3">
      <c r="A3088" s="213">
        <v>3059</v>
      </c>
    </row>
    <row r="3089" spans="1:1" x14ac:dyDescent="0.3">
      <c r="A3089" s="213">
        <v>3060</v>
      </c>
    </row>
    <row r="3090" spans="1:1" x14ac:dyDescent="0.3">
      <c r="A3090" s="213">
        <v>3061</v>
      </c>
    </row>
    <row r="3091" spans="1:1" x14ac:dyDescent="0.3">
      <c r="A3091" s="213">
        <v>3062</v>
      </c>
    </row>
    <row r="3092" spans="1:1" x14ac:dyDescent="0.3">
      <c r="A3092" s="213">
        <v>3063</v>
      </c>
    </row>
    <row r="3093" spans="1:1" x14ac:dyDescent="0.3">
      <c r="A3093" s="213">
        <v>3064</v>
      </c>
    </row>
    <row r="3094" spans="1:1" x14ac:dyDescent="0.3">
      <c r="A3094" s="213">
        <v>3065</v>
      </c>
    </row>
    <row r="3095" spans="1:1" x14ac:dyDescent="0.3">
      <c r="A3095" s="213">
        <v>3066</v>
      </c>
    </row>
    <row r="3096" spans="1:1" x14ac:dyDescent="0.3">
      <c r="A3096" s="213">
        <v>3067</v>
      </c>
    </row>
    <row r="3097" spans="1:1" x14ac:dyDescent="0.3">
      <c r="A3097" s="213">
        <v>3068</v>
      </c>
    </row>
    <row r="3098" spans="1:1" x14ac:dyDescent="0.3">
      <c r="A3098" s="213">
        <v>3069</v>
      </c>
    </row>
    <row r="3099" spans="1:1" x14ac:dyDescent="0.3">
      <c r="A3099" s="213">
        <v>3070</v>
      </c>
    </row>
    <row r="3100" spans="1:1" x14ac:dyDescent="0.3">
      <c r="A3100" s="213">
        <v>3071</v>
      </c>
    </row>
    <row r="3101" spans="1:1" x14ac:dyDescent="0.3">
      <c r="A3101" s="213">
        <v>3072</v>
      </c>
    </row>
    <row r="3102" spans="1:1" x14ac:dyDescent="0.3">
      <c r="A3102" s="213">
        <v>3073</v>
      </c>
    </row>
    <row r="3103" spans="1:1" x14ac:dyDescent="0.3">
      <c r="A3103" s="213">
        <v>3074</v>
      </c>
    </row>
    <row r="3104" spans="1:1" x14ac:dyDescent="0.3">
      <c r="A3104" s="213">
        <v>3075</v>
      </c>
    </row>
    <row r="3105" spans="1:1" x14ac:dyDescent="0.3">
      <c r="A3105" s="213">
        <v>3076</v>
      </c>
    </row>
    <row r="3106" spans="1:1" x14ac:dyDescent="0.3">
      <c r="A3106" s="213">
        <v>3077</v>
      </c>
    </row>
    <row r="3107" spans="1:1" x14ac:dyDescent="0.3">
      <c r="A3107" s="213">
        <v>3078</v>
      </c>
    </row>
    <row r="3108" spans="1:1" x14ac:dyDescent="0.3">
      <c r="A3108" s="213">
        <v>3079</v>
      </c>
    </row>
    <row r="3109" spans="1:1" x14ac:dyDescent="0.3">
      <c r="A3109" s="213">
        <v>3080</v>
      </c>
    </row>
    <row r="3110" spans="1:1" x14ac:dyDescent="0.3">
      <c r="A3110" s="213">
        <v>3081</v>
      </c>
    </row>
    <row r="3111" spans="1:1" x14ac:dyDescent="0.3">
      <c r="A3111" s="213">
        <v>3082</v>
      </c>
    </row>
    <row r="3112" spans="1:1" x14ac:dyDescent="0.3">
      <c r="A3112" s="213">
        <v>3083</v>
      </c>
    </row>
    <row r="3113" spans="1:1" x14ac:dyDescent="0.3">
      <c r="A3113" s="213">
        <v>3084</v>
      </c>
    </row>
    <row r="3114" spans="1:1" x14ac:dyDescent="0.3">
      <c r="A3114" s="213">
        <v>3085</v>
      </c>
    </row>
    <row r="3115" spans="1:1" x14ac:dyDescent="0.3">
      <c r="A3115" s="213">
        <v>3086</v>
      </c>
    </row>
    <row r="3116" spans="1:1" x14ac:dyDescent="0.3">
      <c r="A3116" s="213">
        <v>3087</v>
      </c>
    </row>
    <row r="3117" spans="1:1" x14ac:dyDescent="0.3">
      <c r="A3117" s="213">
        <v>3088</v>
      </c>
    </row>
    <row r="3118" spans="1:1" x14ac:dyDescent="0.3">
      <c r="A3118" s="213">
        <v>3089</v>
      </c>
    </row>
    <row r="3119" spans="1:1" x14ac:dyDescent="0.3">
      <c r="A3119" s="213">
        <v>3090</v>
      </c>
    </row>
    <row r="3120" spans="1:1" x14ac:dyDescent="0.3">
      <c r="A3120" s="213">
        <v>3091</v>
      </c>
    </row>
    <row r="3121" spans="1:1" x14ac:dyDescent="0.3">
      <c r="A3121" s="213">
        <v>3092</v>
      </c>
    </row>
    <row r="3122" spans="1:1" x14ac:dyDescent="0.3">
      <c r="A3122" s="213">
        <v>3093</v>
      </c>
    </row>
    <row r="3123" spans="1:1" x14ac:dyDescent="0.3">
      <c r="A3123" s="213">
        <v>3094</v>
      </c>
    </row>
    <row r="3124" spans="1:1" x14ac:dyDescent="0.3">
      <c r="A3124" s="213">
        <v>3095</v>
      </c>
    </row>
    <row r="3125" spans="1:1" x14ac:dyDescent="0.3">
      <c r="A3125" s="213">
        <v>3096</v>
      </c>
    </row>
    <row r="3126" spans="1:1" x14ac:dyDescent="0.3">
      <c r="A3126" s="213">
        <v>3097</v>
      </c>
    </row>
    <row r="3127" spans="1:1" x14ac:dyDescent="0.3">
      <c r="A3127" s="213">
        <v>3098</v>
      </c>
    </row>
    <row r="3128" spans="1:1" x14ac:dyDescent="0.3">
      <c r="A3128" s="213">
        <v>3099</v>
      </c>
    </row>
    <row r="3129" spans="1:1" x14ac:dyDescent="0.3">
      <c r="A3129" s="213">
        <v>3100</v>
      </c>
    </row>
    <row r="3130" spans="1:1" x14ac:dyDescent="0.3">
      <c r="A3130" s="213">
        <v>3101</v>
      </c>
    </row>
    <row r="3131" spans="1:1" x14ac:dyDescent="0.3">
      <c r="A3131" s="213">
        <v>3102</v>
      </c>
    </row>
    <row r="3132" spans="1:1" x14ac:dyDescent="0.3">
      <c r="A3132" s="213">
        <v>3103</v>
      </c>
    </row>
    <row r="3133" spans="1:1" x14ac:dyDescent="0.3">
      <c r="A3133" s="213">
        <v>3104</v>
      </c>
    </row>
    <row r="3134" spans="1:1" x14ac:dyDescent="0.3">
      <c r="A3134" s="213">
        <v>3105</v>
      </c>
    </row>
    <row r="3135" spans="1:1" x14ac:dyDescent="0.3">
      <c r="A3135" s="213">
        <v>3106</v>
      </c>
    </row>
    <row r="3136" spans="1:1" x14ac:dyDescent="0.3">
      <c r="A3136" s="213">
        <v>3107</v>
      </c>
    </row>
    <row r="3137" spans="1:1" x14ac:dyDescent="0.3">
      <c r="A3137" s="213">
        <v>3108</v>
      </c>
    </row>
    <row r="3138" spans="1:1" x14ac:dyDescent="0.3">
      <c r="A3138" s="213">
        <v>3109</v>
      </c>
    </row>
    <row r="3139" spans="1:1" x14ac:dyDescent="0.3">
      <c r="A3139" s="213">
        <v>3110</v>
      </c>
    </row>
    <row r="3140" spans="1:1" x14ac:dyDescent="0.3">
      <c r="A3140" s="213">
        <v>3111</v>
      </c>
    </row>
    <row r="3141" spans="1:1" x14ac:dyDescent="0.3">
      <c r="A3141" s="213">
        <v>3112</v>
      </c>
    </row>
    <row r="3142" spans="1:1" x14ac:dyDescent="0.3">
      <c r="A3142" s="213">
        <v>3113</v>
      </c>
    </row>
    <row r="3143" spans="1:1" x14ac:dyDescent="0.3">
      <c r="A3143" s="213">
        <v>3114</v>
      </c>
    </row>
    <row r="3144" spans="1:1" x14ac:dyDescent="0.3">
      <c r="A3144" s="213">
        <v>3115</v>
      </c>
    </row>
    <row r="3145" spans="1:1" x14ac:dyDescent="0.3">
      <c r="A3145" s="213">
        <v>3116</v>
      </c>
    </row>
    <row r="3146" spans="1:1" x14ac:dyDescent="0.3">
      <c r="A3146" s="213">
        <v>3117</v>
      </c>
    </row>
    <row r="3147" spans="1:1" x14ac:dyDescent="0.3">
      <c r="A3147" s="213">
        <v>3118</v>
      </c>
    </row>
    <row r="3148" spans="1:1" x14ac:dyDescent="0.3">
      <c r="A3148" s="213">
        <v>3119</v>
      </c>
    </row>
    <row r="3149" spans="1:1" x14ac:dyDescent="0.3">
      <c r="A3149" s="213">
        <v>3120</v>
      </c>
    </row>
    <row r="3150" spans="1:1" x14ac:dyDescent="0.3">
      <c r="A3150" s="213">
        <v>3121</v>
      </c>
    </row>
    <row r="3151" spans="1:1" x14ac:dyDescent="0.3">
      <c r="A3151" s="213">
        <v>3122</v>
      </c>
    </row>
    <row r="3152" spans="1:1" x14ac:dyDescent="0.3">
      <c r="A3152" s="213">
        <v>3123</v>
      </c>
    </row>
    <row r="3153" spans="1:1" x14ac:dyDescent="0.3">
      <c r="A3153" s="213">
        <v>3124</v>
      </c>
    </row>
    <row r="3154" spans="1:1" x14ac:dyDescent="0.3">
      <c r="A3154" s="213">
        <v>3125</v>
      </c>
    </row>
    <row r="3155" spans="1:1" x14ac:dyDescent="0.3">
      <c r="A3155" s="213">
        <v>3126</v>
      </c>
    </row>
    <row r="3156" spans="1:1" x14ac:dyDescent="0.3">
      <c r="A3156" s="213">
        <v>3127</v>
      </c>
    </row>
    <row r="3157" spans="1:1" x14ac:dyDescent="0.3">
      <c r="A3157" s="213">
        <v>3128</v>
      </c>
    </row>
    <row r="3158" spans="1:1" x14ac:dyDescent="0.3">
      <c r="A3158" s="213">
        <v>3129</v>
      </c>
    </row>
    <row r="3159" spans="1:1" x14ac:dyDescent="0.3">
      <c r="A3159" s="213">
        <v>3130</v>
      </c>
    </row>
    <row r="3160" spans="1:1" x14ac:dyDescent="0.3">
      <c r="A3160" s="213">
        <v>3131</v>
      </c>
    </row>
    <row r="3161" spans="1:1" x14ac:dyDescent="0.3">
      <c r="A3161" s="213">
        <v>3132</v>
      </c>
    </row>
    <row r="3162" spans="1:1" x14ac:dyDescent="0.3">
      <c r="A3162" s="213">
        <v>3133</v>
      </c>
    </row>
    <row r="3163" spans="1:1" x14ac:dyDescent="0.3">
      <c r="A3163" s="213">
        <v>3134</v>
      </c>
    </row>
    <row r="3164" spans="1:1" x14ac:dyDescent="0.3">
      <c r="A3164" s="213">
        <v>3135</v>
      </c>
    </row>
    <row r="3165" spans="1:1" x14ac:dyDescent="0.3">
      <c r="A3165" s="213">
        <v>3136</v>
      </c>
    </row>
    <row r="3166" spans="1:1" x14ac:dyDescent="0.3">
      <c r="A3166" s="213">
        <v>3137</v>
      </c>
    </row>
    <row r="3167" spans="1:1" x14ac:dyDescent="0.3">
      <c r="A3167" s="213">
        <v>3138</v>
      </c>
    </row>
    <row r="3168" spans="1:1" x14ac:dyDescent="0.3">
      <c r="A3168" s="213">
        <v>3139</v>
      </c>
    </row>
    <row r="3169" spans="1:1" x14ac:dyDescent="0.3">
      <c r="A3169" s="213">
        <v>3140</v>
      </c>
    </row>
    <row r="3170" spans="1:1" x14ac:dyDescent="0.3">
      <c r="A3170" s="213">
        <v>3141</v>
      </c>
    </row>
    <row r="3171" spans="1:1" x14ac:dyDescent="0.3">
      <c r="A3171" s="213">
        <v>3142</v>
      </c>
    </row>
    <row r="3172" spans="1:1" x14ac:dyDescent="0.3">
      <c r="A3172" s="213">
        <v>3143</v>
      </c>
    </row>
    <row r="3173" spans="1:1" x14ac:dyDescent="0.3">
      <c r="A3173" s="213">
        <v>3144</v>
      </c>
    </row>
    <row r="3174" spans="1:1" x14ac:dyDescent="0.3">
      <c r="A3174" s="213">
        <v>3145</v>
      </c>
    </row>
    <row r="3175" spans="1:1" x14ac:dyDescent="0.3">
      <c r="A3175" s="213">
        <v>3146</v>
      </c>
    </row>
    <row r="3176" spans="1:1" x14ac:dyDescent="0.3">
      <c r="A3176" s="213">
        <v>3147</v>
      </c>
    </row>
    <row r="3177" spans="1:1" x14ac:dyDescent="0.3">
      <c r="A3177" s="213">
        <v>3148</v>
      </c>
    </row>
    <row r="3178" spans="1:1" x14ac:dyDescent="0.3">
      <c r="A3178" s="213">
        <v>3149</v>
      </c>
    </row>
    <row r="3179" spans="1:1" x14ac:dyDescent="0.3">
      <c r="A3179" s="213">
        <v>3150</v>
      </c>
    </row>
    <row r="3180" spans="1:1" x14ac:dyDescent="0.3">
      <c r="A3180" s="213">
        <v>3151</v>
      </c>
    </row>
    <row r="3181" spans="1:1" x14ac:dyDescent="0.3">
      <c r="A3181" s="213">
        <v>3152</v>
      </c>
    </row>
    <row r="3182" spans="1:1" x14ac:dyDescent="0.3">
      <c r="A3182" s="213">
        <v>3153</v>
      </c>
    </row>
    <row r="3183" spans="1:1" x14ac:dyDescent="0.3">
      <c r="A3183" s="213">
        <v>3154</v>
      </c>
    </row>
    <row r="3184" spans="1:1" x14ac:dyDescent="0.3">
      <c r="A3184" s="213">
        <v>3155</v>
      </c>
    </row>
    <row r="3185" spans="1:1" x14ac:dyDescent="0.3">
      <c r="A3185" s="213">
        <v>3156</v>
      </c>
    </row>
    <row r="3186" spans="1:1" x14ac:dyDescent="0.3">
      <c r="A3186" s="213">
        <v>3157</v>
      </c>
    </row>
    <row r="3187" spans="1:1" x14ac:dyDescent="0.3">
      <c r="A3187" s="213">
        <v>3158</v>
      </c>
    </row>
    <row r="3188" spans="1:1" x14ac:dyDescent="0.3">
      <c r="A3188" s="213">
        <v>3159</v>
      </c>
    </row>
    <row r="3189" spans="1:1" x14ac:dyDescent="0.3">
      <c r="A3189" s="213">
        <v>3160</v>
      </c>
    </row>
    <row r="3190" spans="1:1" x14ac:dyDescent="0.3">
      <c r="A3190" s="213">
        <v>3161</v>
      </c>
    </row>
    <row r="3191" spans="1:1" x14ac:dyDescent="0.3">
      <c r="A3191" s="213">
        <v>3162</v>
      </c>
    </row>
    <row r="3192" spans="1:1" x14ac:dyDescent="0.3">
      <c r="A3192" s="213">
        <v>3163</v>
      </c>
    </row>
    <row r="3193" spans="1:1" x14ac:dyDescent="0.3">
      <c r="A3193" s="213">
        <v>3164</v>
      </c>
    </row>
    <row r="3194" spans="1:1" x14ac:dyDescent="0.3">
      <c r="A3194" s="213">
        <v>3165</v>
      </c>
    </row>
    <row r="3195" spans="1:1" x14ac:dyDescent="0.3">
      <c r="A3195" s="213">
        <v>3166</v>
      </c>
    </row>
    <row r="3196" spans="1:1" x14ac:dyDescent="0.3">
      <c r="A3196" s="213">
        <v>3167</v>
      </c>
    </row>
    <row r="3197" spans="1:1" x14ac:dyDescent="0.3">
      <c r="A3197" s="213">
        <v>3168</v>
      </c>
    </row>
    <row r="3198" spans="1:1" x14ac:dyDescent="0.3">
      <c r="A3198" s="213">
        <v>3169</v>
      </c>
    </row>
    <row r="3199" spans="1:1" x14ac:dyDescent="0.3">
      <c r="A3199" s="213">
        <v>3170</v>
      </c>
    </row>
    <row r="3200" spans="1:1" x14ac:dyDescent="0.3">
      <c r="A3200" s="213">
        <v>3171</v>
      </c>
    </row>
    <row r="3201" spans="1:1" x14ac:dyDescent="0.3">
      <c r="A3201" s="213">
        <v>3172</v>
      </c>
    </row>
    <row r="3202" spans="1:1" x14ac:dyDescent="0.3">
      <c r="A3202" s="213">
        <v>3173</v>
      </c>
    </row>
    <row r="3203" spans="1:1" x14ac:dyDescent="0.3">
      <c r="A3203" s="213">
        <v>3174</v>
      </c>
    </row>
    <row r="3204" spans="1:1" x14ac:dyDescent="0.3">
      <c r="A3204" s="213">
        <v>3175</v>
      </c>
    </row>
    <row r="3205" spans="1:1" x14ac:dyDescent="0.3">
      <c r="A3205" s="213">
        <v>3176</v>
      </c>
    </row>
    <row r="3206" spans="1:1" x14ac:dyDescent="0.3">
      <c r="A3206" s="213">
        <v>3177</v>
      </c>
    </row>
    <row r="3207" spans="1:1" x14ac:dyDescent="0.3">
      <c r="A3207" s="213">
        <v>3178</v>
      </c>
    </row>
    <row r="3208" spans="1:1" x14ac:dyDescent="0.3">
      <c r="A3208" s="213">
        <v>3179</v>
      </c>
    </row>
    <row r="3209" spans="1:1" x14ac:dyDescent="0.3">
      <c r="A3209" s="213">
        <v>3180</v>
      </c>
    </row>
    <row r="3210" spans="1:1" x14ac:dyDescent="0.3">
      <c r="A3210" s="213">
        <v>3181</v>
      </c>
    </row>
    <row r="3211" spans="1:1" x14ac:dyDescent="0.3">
      <c r="A3211" s="213">
        <v>3182</v>
      </c>
    </row>
    <row r="3212" spans="1:1" x14ac:dyDescent="0.3">
      <c r="A3212" s="213">
        <v>3183</v>
      </c>
    </row>
    <row r="3213" spans="1:1" x14ac:dyDescent="0.3">
      <c r="A3213" s="213">
        <v>3184</v>
      </c>
    </row>
    <row r="3214" spans="1:1" x14ac:dyDescent="0.3">
      <c r="A3214" s="213">
        <v>3185</v>
      </c>
    </row>
    <row r="3215" spans="1:1" x14ac:dyDescent="0.3">
      <c r="A3215" s="213">
        <v>3186</v>
      </c>
    </row>
    <row r="3216" spans="1:1" x14ac:dyDescent="0.3">
      <c r="A3216" s="213">
        <v>3187</v>
      </c>
    </row>
    <row r="3217" spans="1:1" x14ac:dyDescent="0.3">
      <c r="A3217" s="213">
        <v>3188</v>
      </c>
    </row>
    <row r="3218" spans="1:1" x14ac:dyDescent="0.3">
      <c r="A3218" s="213">
        <v>3189</v>
      </c>
    </row>
    <row r="3219" spans="1:1" x14ac:dyDescent="0.3">
      <c r="A3219" s="213">
        <v>3190</v>
      </c>
    </row>
    <row r="3220" spans="1:1" x14ac:dyDescent="0.3">
      <c r="A3220" s="213">
        <v>3191</v>
      </c>
    </row>
    <row r="3221" spans="1:1" x14ac:dyDescent="0.3">
      <c r="A3221" s="213">
        <v>3192</v>
      </c>
    </row>
    <row r="3222" spans="1:1" x14ac:dyDescent="0.3">
      <c r="A3222" s="213">
        <v>3193</v>
      </c>
    </row>
    <row r="3223" spans="1:1" x14ac:dyDescent="0.3">
      <c r="A3223" s="213">
        <v>3194</v>
      </c>
    </row>
    <row r="3224" spans="1:1" x14ac:dyDescent="0.3">
      <c r="A3224" s="213">
        <v>3195</v>
      </c>
    </row>
    <row r="3225" spans="1:1" x14ac:dyDescent="0.3">
      <c r="A3225" s="213">
        <v>3196</v>
      </c>
    </row>
    <row r="3226" spans="1:1" x14ac:dyDescent="0.3">
      <c r="A3226" s="213">
        <v>3197</v>
      </c>
    </row>
    <row r="3227" spans="1:1" x14ac:dyDescent="0.3">
      <c r="A3227" s="213">
        <v>3198</v>
      </c>
    </row>
    <row r="3228" spans="1:1" x14ac:dyDescent="0.3">
      <c r="A3228" s="213">
        <v>3199</v>
      </c>
    </row>
    <row r="3229" spans="1:1" x14ac:dyDescent="0.3">
      <c r="A3229" s="213">
        <v>3200</v>
      </c>
    </row>
    <row r="3230" spans="1:1" x14ac:dyDescent="0.3">
      <c r="A3230" s="213">
        <v>3201</v>
      </c>
    </row>
    <row r="3231" spans="1:1" x14ac:dyDescent="0.3">
      <c r="A3231" s="213">
        <v>3202</v>
      </c>
    </row>
    <row r="3232" spans="1:1" x14ac:dyDescent="0.3">
      <c r="A3232" s="213">
        <v>3203</v>
      </c>
    </row>
    <row r="3233" spans="1:1" x14ac:dyDescent="0.3">
      <c r="A3233" s="213">
        <v>3204</v>
      </c>
    </row>
    <row r="3234" spans="1:1" x14ac:dyDescent="0.3">
      <c r="A3234" s="213">
        <v>3205</v>
      </c>
    </row>
    <row r="3235" spans="1:1" x14ac:dyDescent="0.3">
      <c r="A3235" s="213">
        <v>3206</v>
      </c>
    </row>
    <row r="3236" spans="1:1" x14ac:dyDescent="0.3">
      <c r="A3236" s="213">
        <v>3207</v>
      </c>
    </row>
    <row r="3237" spans="1:1" x14ac:dyDescent="0.3">
      <c r="A3237" s="213">
        <v>3208</v>
      </c>
    </row>
    <row r="3238" spans="1:1" x14ac:dyDescent="0.3">
      <c r="A3238" s="213">
        <v>3209</v>
      </c>
    </row>
    <row r="3239" spans="1:1" x14ac:dyDescent="0.3">
      <c r="A3239" s="213">
        <v>3210</v>
      </c>
    </row>
    <row r="3240" spans="1:1" x14ac:dyDescent="0.3">
      <c r="A3240" s="213">
        <v>3211</v>
      </c>
    </row>
    <row r="3241" spans="1:1" x14ac:dyDescent="0.3">
      <c r="A3241" s="213">
        <v>3212</v>
      </c>
    </row>
    <row r="3242" spans="1:1" x14ac:dyDescent="0.3">
      <c r="A3242" s="213">
        <v>3213</v>
      </c>
    </row>
    <row r="3243" spans="1:1" x14ac:dyDescent="0.3">
      <c r="A3243" s="213">
        <v>3214</v>
      </c>
    </row>
    <row r="3244" spans="1:1" x14ac:dyDescent="0.3">
      <c r="A3244" s="213">
        <v>3215</v>
      </c>
    </row>
    <row r="3245" spans="1:1" x14ac:dyDescent="0.3">
      <c r="A3245" s="213">
        <v>3216</v>
      </c>
    </row>
    <row r="3246" spans="1:1" x14ac:dyDescent="0.3">
      <c r="A3246" s="213">
        <v>3217</v>
      </c>
    </row>
    <row r="3247" spans="1:1" x14ac:dyDescent="0.3">
      <c r="A3247" s="213">
        <v>3218</v>
      </c>
    </row>
    <row r="3248" spans="1:1" x14ac:dyDescent="0.3">
      <c r="A3248" s="213">
        <v>3219</v>
      </c>
    </row>
    <row r="3249" spans="1:1" x14ac:dyDescent="0.3">
      <c r="A3249" s="213">
        <v>3220</v>
      </c>
    </row>
    <row r="3250" spans="1:1" x14ac:dyDescent="0.3">
      <c r="A3250" s="213">
        <v>3221</v>
      </c>
    </row>
    <row r="3251" spans="1:1" x14ac:dyDescent="0.3">
      <c r="A3251" s="213">
        <v>3222</v>
      </c>
    </row>
    <row r="3252" spans="1:1" x14ac:dyDescent="0.3">
      <c r="A3252" s="213">
        <v>3223</v>
      </c>
    </row>
    <row r="3253" spans="1:1" x14ac:dyDescent="0.3">
      <c r="A3253" s="213">
        <v>3224</v>
      </c>
    </row>
    <row r="3254" spans="1:1" x14ac:dyDescent="0.3">
      <c r="A3254" s="213">
        <v>3225</v>
      </c>
    </row>
    <row r="3255" spans="1:1" x14ac:dyDescent="0.3">
      <c r="A3255" s="213">
        <v>3226</v>
      </c>
    </row>
    <row r="3256" spans="1:1" x14ac:dyDescent="0.3">
      <c r="A3256" s="213">
        <v>3227</v>
      </c>
    </row>
    <row r="3257" spans="1:1" x14ac:dyDescent="0.3">
      <c r="A3257" s="213">
        <v>3228</v>
      </c>
    </row>
    <row r="3258" spans="1:1" x14ac:dyDescent="0.3">
      <c r="A3258" s="213">
        <v>3229</v>
      </c>
    </row>
    <row r="3259" spans="1:1" x14ac:dyDescent="0.3">
      <c r="A3259" s="213">
        <v>3230</v>
      </c>
    </row>
    <row r="3260" spans="1:1" x14ac:dyDescent="0.3">
      <c r="A3260" s="213">
        <v>3231</v>
      </c>
    </row>
    <row r="3261" spans="1:1" x14ac:dyDescent="0.3">
      <c r="A3261" s="213">
        <v>3232</v>
      </c>
    </row>
    <row r="3262" spans="1:1" x14ac:dyDescent="0.3">
      <c r="A3262" s="213">
        <v>3233</v>
      </c>
    </row>
    <row r="3263" spans="1:1" x14ac:dyDescent="0.3">
      <c r="A3263" s="213">
        <v>3234</v>
      </c>
    </row>
    <row r="3264" spans="1:1" x14ac:dyDescent="0.3">
      <c r="A3264" s="213">
        <v>3235</v>
      </c>
    </row>
    <row r="3265" spans="1:1" x14ac:dyDescent="0.3">
      <c r="A3265" s="213">
        <v>3236</v>
      </c>
    </row>
    <row r="3266" spans="1:1" x14ac:dyDescent="0.3">
      <c r="A3266" s="213">
        <v>3237</v>
      </c>
    </row>
    <row r="3267" spans="1:1" x14ac:dyDescent="0.3">
      <c r="A3267" s="213">
        <v>3238</v>
      </c>
    </row>
    <row r="3268" spans="1:1" x14ac:dyDescent="0.3">
      <c r="A3268" s="213">
        <v>3239</v>
      </c>
    </row>
    <row r="3269" spans="1:1" x14ac:dyDescent="0.3">
      <c r="A3269" s="213">
        <v>3240</v>
      </c>
    </row>
    <row r="3270" spans="1:1" x14ac:dyDescent="0.3">
      <c r="A3270" s="213">
        <v>3241</v>
      </c>
    </row>
    <row r="3271" spans="1:1" x14ac:dyDescent="0.3">
      <c r="A3271" s="213">
        <v>3242</v>
      </c>
    </row>
    <row r="3272" spans="1:1" x14ac:dyDescent="0.3">
      <c r="A3272" s="213">
        <v>3243</v>
      </c>
    </row>
    <row r="3273" spans="1:1" x14ac:dyDescent="0.3">
      <c r="A3273" s="213">
        <v>3244</v>
      </c>
    </row>
    <row r="3274" spans="1:1" x14ac:dyDescent="0.3">
      <c r="A3274" s="213">
        <v>3245</v>
      </c>
    </row>
    <row r="3275" spans="1:1" x14ac:dyDescent="0.3">
      <c r="A3275" s="213">
        <v>3246</v>
      </c>
    </row>
    <row r="3276" spans="1:1" x14ac:dyDescent="0.3">
      <c r="A3276" s="213">
        <v>3247</v>
      </c>
    </row>
    <row r="3277" spans="1:1" x14ac:dyDescent="0.3">
      <c r="A3277" s="213">
        <v>3248</v>
      </c>
    </row>
    <row r="3278" spans="1:1" x14ac:dyDescent="0.3">
      <c r="A3278" s="213">
        <v>3249</v>
      </c>
    </row>
    <row r="3279" spans="1:1" x14ac:dyDescent="0.3">
      <c r="A3279" s="213">
        <v>3250</v>
      </c>
    </row>
    <row r="3280" spans="1:1" x14ac:dyDescent="0.3">
      <c r="A3280" s="213">
        <v>3251</v>
      </c>
    </row>
    <row r="3281" spans="1:1" x14ac:dyDescent="0.3">
      <c r="A3281" s="213">
        <v>3252</v>
      </c>
    </row>
    <row r="3282" spans="1:1" x14ac:dyDescent="0.3">
      <c r="A3282" s="213">
        <v>3253</v>
      </c>
    </row>
    <row r="3283" spans="1:1" x14ac:dyDescent="0.3">
      <c r="A3283" s="213">
        <v>3254</v>
      </c>
    </row>
    <row r="3284" spans="1:1" x14ac:dyDescent="0.3">
      <c r="A3284" s="213">
        <v>3255</v>
      </c>
    </row>
    <row r="3285" spans="1:1" x14ac:dyDescent="0.3">
      <c r="A3285" s="213">
        <v>3256</v>
      </c>
    </row>
    <row r="3286" spans="1:1" x14ac:dyDescent="0.3">
      <c r="A3286" s="213">
        <v>3257</v>
      </c>
    </row>
    <row r="3287" spans="1:1" x14ac:dyDescent="0.3">
      <c r="A3287" s="213">
        <v>3258</v>
      </c>
    </row>
    <row r="3288" spans="1:1" x14ac:dyDescent="0.3">
      <c r="A3288" s="213">
        <v>3259</v>
      </c>
    </row>
    <row r="3289" spans="1:1" x14ac:dyDescent="0.3">
      <c r="A3289" s="213">
        <v>3260</v>
      </c>
    </row>
    <row r="3290" spans="1:1" x14ac:dyDescent="0.3">
      <c r="A3290" s="213">
        <v>3261</v>
      </c>
    </row>
    <row r="3291" spans="1:1" x14ac:dyDescent="0.3">
      <c r="A3291" s="213">
        <v>3262</v>
      </c>
    </row>
    <row r="3292" spans="1:1" x14ac:dyDescent="0.3">
      <c r="A3292" s="213">
        <v>3263</v>
      </c>
    </row>
    <row r="3293" spans="1:1" x14ac:dyDescent="0.3">
      <c r="A3293" s="213">
        <v>3264</v>
      </c>
    </row>
    <row r="3294" spans="1:1" x14ac:dyDescent="0.3">
      <c r="A3294" s="213">
        <v>3265</v>
      </c>
    </row>
    <row r="3295" spans="1:1" x14ac:dyDescent="0.3">
      <c r="A3295" s="213">
        <v>3266</v>
      </c>
    </row>
    <row r="3296" spans="1:1" x14ac:dyDescent="0.3">
      <c r="A3296" s="213">
        <v>3267</v>
      </c>
    </row>
    <row r="3297" spans="1:1" x14ac:dyDescent="0.3">
      <c r="A3297" s="213">
        <v>3268</v>
      </c>
    </row>
    <row r="3298" spans="1:1" x14ac:dyDescent="0.3">
      <c r="A3298" s="213">
        <v>3269</v>
      </c>
    </row>
    <row r="3299" spans="1:1" x14ac:dyDescent="0.3">
      <c r="A3299" s="213">
        <v>3270</v>
      </c>
    </row>
    <row r="3300" spans="1:1" x14ac:dyDescent="0.3">
      <c r="A3300" s="213">
        <v>3271</v>
      </c>
    </row>
    <row r="3301" spans="1:1" x14ac:dyDescent="0.3">
      <c r="A3301" s="213">
        <v>3272</v>
      </c>
    </row>
    <row r="3302" spans="1:1" x14ac:dyDescent="0.3">
      <c r="A3302" s="213">
        <v>3273</v>
      </c>
    </row>
    <row r="3303" spans="1:1" x14ac:dyDescent="0.3">
      <c r="A3303" s="213">
        <v>3274</v>
      </c>
    </row>
    <row r="3304" spans="1:1" x14ac:dyDescent="0.3">
      <c r="A3304" s="213">
        <v>3275</v>
      </c>
    </row>
    <row r="3305" spans="1:1" x14ac:dyDescent="0.3">
      <c r="A3305" s="213">
        <v>3276</v>
      </c>
    </row>
    <row r="3306" spans="1:1" x14ac:dyDescent="0.3">
      <c r="A3306" s="213">
        <v>3277</v>
      </c>
    </row>
    <row r="3307" spans="1:1" x14ac:dyDescent="0.3">
      <c r="A3307" s="213">
        <v>3278</v>
      </c>
    </row>
    <row r="3308" spans="1:1" x14ac:dyDescent="0.3">
      <c r="A3308" s="213">
        <v>3279</v>
      </c>
    </row>
    <row r="3309" spans="1:1" x14ac:dyDescent="0.3">
      <c r="A3309" s="213">
        <v>3280</v>
      </c>
    </row>
    <row r="3310" spans="1:1" x14ac:dyDescent="0.3">
      <c r="A3310" s="213">
        <v>3281</v>
      </c>
    </row>
    <row r="3311" spans="1:1" x14ac:dyDescent="0.3">
      <c r="A3311" s="213">
        <v>3282</v>
      </c>
    </row>
    <row r="3312" spans="1:1" x14ac:dyDescent="0.3">
      <c r="A3312" s="213">
        <v>3283</v>
      </c>
    </row>
    <row r="3313" spans="1:1" x14ac:dyDescent="0.3">
      <c r="A3313" s="213">
        <v>3284</v>
      </c>
    </row>
    <row r="3314" spans="1:1" x14ac:dyDescent="0.3">
      <c r="A3314" s="213">
        <v>3285</v>
      </c>
    </row>
    <row r="3315" spans="1:1" x14ac:dyDescent="0.3">
      <c r="A3315" s="213">
        <v>3286</v>
      </c>
    </row>
    <row r="3316" spans="1:1" x14ac:dyDescent="0.3">
      <c r="A3316" s="213">
        <v>3287</v>
      </c>
    </row>
    <row r="3317" spans="1:1" x14ac:dyDescent="0.3">
      <c r="A3317" s="213">
        <v>3288</v>
      </c>
    </row>
    <row r="3318" spans="1:1" x14ac:dyDescent="0.3">
      <c r="A3318" s="213">
        <v>3289</v>
      </c>
    </row>
    <row r="3319" spans="1:1" x14ac:dyDescent="0.3">
      <c r="A3319" s="213">
        <v>3290</v>
      </c>
    </row>
    <row r="3320" spans="1:1" x14ac:dyDescent="0.3">
      <c r="A3320" s="213">
        <v>3291</v>
      </c>
    </row>
    <row r="3321" spans="1:1" x14ac:dyDescent="0.3">
      <c r="A3321" s="213">
        <v>3292</v>
      </c>
    </row>
    <row r="3322" spans="1:1" x14ac:dyDescent="0.3">
      <c r="A3322" s="213">
        <v>3293</v>
      </c>
    </row>
    <row r="3323" spans="1:1" x14ac:dyDescent="0.3">
      <c r="A3323" s="213">
        <v>3294</v>
      </c>
    </row>
    <row r="3324" spans="1:1" x14ac:dyDescent="0.3">
      <c r="A3324" s="213">
        <v>3295</v>
      </c>
    </row>
    <row r="3325" spans="1:1" x14ac:dyDescent="0.3">
      <c r="A3325" s="213">
        <v>3296</v>
      </c>
    </row>
    <row r="3326" spans="1:1" x14ac:dyDescent="0.3">
      <c r="A3326" s="213">
        <v>3297</v>
      </c>
    </row>
    <row r="3327" spans="1:1" x14ac:dyDescent="0.3">
      <c r="A3327" s="213">
        <v>3298</v>
      </c>
    </row>
    <row r="3328" spans="1:1" x14ac:dyDescent="0.3">
      <c r="A3328" s="213">
        <v>3299</v>
      </c>
    </row>
    <row r="3329" spans="1:1" x14ac:dyDescent="0.3">
      <c r="A3329" s="213">
        <v>3300</v>
      </c>
    </row>
    <row r="3330" spans="1:1" x14ac:dyDescent="0.3">
      <c r="A3330" s="213">
        <v>3301</v>
      </c>
    </row>
    <row r="3331" spans="1:1" x14ac:dyDescent="0.3">
      <c r="A3331" s="213">
        <v>3302</v>
      </c>
    </row>
    <row r="3332" spans="1:1" x14ac:dyDescent="0.3">
      <c r="A3332" s="213">
        <v>3303</v>
      </c>
    </row>
    <row r="3333" spans="1:1" x14ac:dyDescent="0.3">
      <c r="A3333" s="213">
        <v>3304</v>
      </c>
    </row>
    <row r="3334" spans="1:1" x14ac:dyDescent="0.3">
      <c r="A3334" s="213">
        <v>3305</v>
      </c>
    </row>
    <row r="3335" spans="1:1" x14ac:dyDescent="0.3">
      <c r="A3335" s="213">
        <v>3306</v>
      </c>
    </row>
    <row r="3336" spans="1:1" x14ac:dyDescent="0.3">
      <c r="A3336" s="213">
        <v>3307</v>
      </c>
    </row>
    <row r="3337" spans="1:1" x14ac:dyDescent="0.3">
      <c r="A3337" s="213">
        <v>3308</v>
      </c>
    </row>
    <row r="3338" spans="1:1" x14ac:dyDescent="0.3">
      <c r="A3338" s="213">
        <v>3309</v>
      </c>
    </row>
    <row r="3339" spans="1:1" x14ac:dyDescent="0.3">
      <c r="A3339" s="213">
        <v>3310</v>
      </c>
    </row>
    <row r="3340" spans="1:1" x14ac:dyDescent="0.3">
      <c r="A3340" s="213">
        <v>3311</v>
      </c>
    </row>
    <row r="3341" spans="1:1" x14ac:dyDescent="0.3">
      <c r="A3341" s="213">
        <v>3312</v>
      </c>
    </row>
    <row r="3342" spans="1:1" x14ac:dyDescent="0.3">
      <c r="A3342" s="213">
        <v>3313</v>
      </c>
    </row>
    <row r="3343" spans="1:1" x14ac:dyDescent="0.3">
      <c r="A3343" s="213">
        <v>3314</v>
      </c>
    </row>
    <row r="3344" spans="1:1" x14ac:dyDescent="0.3">
      <c r="A3344" s="213">
        <v>3315</v>
      </c>
    </row>
    <row r="3345" spans="1:1" x14ac:dyDescent="0.3">
      <c r="A3345" s="213">
        <v>3316</v>
      </c>
    </row>
    <row r="3346" spans="1:1" x14ac:dyDescent="0.3">
      <c r="A3346" s="213">
        <v>3317</v>
      </c>
    </row>
    <row r="3347" spans="1:1" x14ac:dyDescent="0.3">
      <c r="A3347" s="213">
        <v>3318</v>
      </c>
    </row>
    <row r="3348" spans="1:1" x14ac:dyDescent="0.3">
      <c r="A3348" s="213">
        <v>3319</v>
      </c>
    </row>
    <row r="3349" spans="1:1" x14ac:dyDescent="0.3">
      <c r="A3349" s="213">
        <v>3320</v>
      </c>
    </row>
    <row r="3350" spans="1:1" x14ac:dyDescent="0.3">
      <c r="A3350" s="213">
        <v>3321</v>
      </c>
    </row>
    <row r="3351" spans="1:1" x14ac:dyDescent="0.3">
      <c r="A3351" s="213">
        <v>3322</v>
      </c>
    </row>
    <row r="3352" spans="1:1" x14ac:dyDescent="0.3">
      <c r="A3352" s="213">
        <v>3323</v>
      </c>
    </row>
    <row r="3353" spans="1:1" x14ac:dyDescent="0.3">
      <c r="A3353" s="213">
        <v>3324</v>
      </c>
    </row>
    <row r="3354" spans="1:1" x14ac:dyDescent="0.3">
      <c r="A3354" s="213">
        <v>3325</v>
      </c>
    </row>
    <row r="3355" spans="1:1" x14ac:dyDescent="0.3">
      <c r="A3355" s="213">
        <v>3326</v>
      </c>
    </row>
    <row r="3356" spans="1:1" x14ac:dyDescent="0.3">
      <c r="A3356" s="213">
        <v>3327</v>
      </c>
    </row>
    <row r="3357" spans="1:1" x14ac:dyDescent="0.3">
      <c r="A3357" s="213">
        <v>3328</v>
      </c>
    </row>
    <row r="3358" spans="1:1" x14ac:dyDescent="0.3">
      <c r="A3358" s="213">
        <v>3329</v>
      </c>
    </row>
    <row r="3359" spans="1:1" x14ac:dyDescent="0.3">
      <c r="A3359" s="213">
        <v>3330</v>
      </c>
    </row>
    <row r="3360" spans="1:1" x14ac:dyDescent="0.3">
      <c r="A3360" s="213">
        <v>3331</v>
      </c>
    </row>
    <row r="3361" spans="1:1" x14ac:dyDescent="0.3">
      <c r="A3361" s="213">
        <v>3332</v>
      </c>
    </row>
    <row r="3362" spans="1:1" x14ac:dyDescent="0.3">
      <c r="A3362" s="213">
        <v>3333</v>
      </c>
    </row>
    <row r="3363" spans="1:1" x14ac:dyDescent="0.3">
      <c r="A3363" s="213">
        <v>3334</v>
      </c>
    </row>
    <row r="3364" spans="1:1" x14ac:dyDescent="0.3">
      <c r="A3364" s="213">
        <v>3335</v>
      </c>
    </row>
    <row r="3365" spans="1:1" x14ac:dyDescent="0.3">
      <c r="A3365" s="213">
        <v>3336</v>
      </c>
    </row>
    <row r="3366" spans="1:1" x14ac:dyDescent="0.3">
      <c r="A3366" s="213">
        <v>3337</v>
      </c>
    </row>
    <row r="3367" spans="1:1" x14ac:dyDescent="0.3">
      <c r="A3367" s="213">
        <v>3338</v>
      </c>
    </row>
    <row r="3368" spans="1:1" x14ac:dyDescent="0.3">
      <c r="A3368" s="213">
        <v>3339</v>
      </c>
    </row>
    <row r="3369" spans="1:1" x14ac:dyDescent="0.3">
      <c r="A3369" s="213">
        <v>3340</v>
      </c>
    </row>
    <row r="3370" spans="1:1" x14ac:dyDescent="0.3">
      <c r="A3370" s="213">
        <v>3341</v>
      </c>
    </row>
    <row r="3371" spans="1:1" x14ac:dyDescent="0.3">
      <c r="A3371" s="213">
        <v>3342</v>
      </c>
    </row>
    <row r="3372" spans="1:1" x14ac:dyDescent="0.3">
      <c r="A3372" s="213">
        <v>3343</v>
      </c>
    </row>
    <row r="3373" spans="1:1" x14ac:dyDescent="0.3">
      <c r="A3373" s="213">
        <v>3344</v>
      </c>
    </row>
    <row r="3374" spans="1:1" x14ac:dyDescent="0.3">
      <c r="A3374" s="213">
        <v>3345</v>
      </c>
    </row>
    <row r="3375" spans="1:1" x14ac:dyDescent="0.3">
      <c r="A3375" s="213">
        <v>3346</v>
      </c>
    </row>
    <row r="3376" spans="1:1" x14ac:dyDescent="0.3">
      <c r="A3376" s="213">
        <v>3347</v>
      </c>
    </row>
    <row r="3377" spans="1:1" x14ac:dyDescent="0.3">
      <c r="A3377" s="213">
        <v>3348</v>
      </c>
    </row>
    <row r="3378" spans="1:1" x14ac:dyDescent="0.3">
      <c r="A3378" s="213">
        <v>3349</v>
      </c>
    </row>
    <row r="3379" spans="1:1" x14ac:dyDescent="0.3">
      <c r="A3379" s="213">
        <v>3350</v>
      </c>
    </row>
    <row r="3380" spans="1:1" x14ac:dyDescent="0.3">
      <c r="A3380" s="213">
        <v>3351</v>
      </c>
    </row>
    <row r="3381" spans="1:1" x14ac:dyDescent="0.3">
      <c r="A3381" s="213">
        <v>3352</v>
      </c>
    </row>
    <row r="3382" spans="1:1" x14ac:dyDescent="0.3">
      <c r="A3382" s="213">
        <v>3353</v>
      </c>
    </row>
    <row r="3383" spans="1:1" x14ac:dyDescent="0.3">
      <c r="A3383" s="213">
        <v>3354</v>
      </c>
    </row>
    <row r="3384" spans="1:1" x14ac:dyDescent="0.3">
      <c r="A3384" s="213">
        <v>3355</v>
      </c>
    </row>
    <row r="3385" spans="1:1" x14ac:dyDescent="0.3">
      <c r="A3385" s="213">
        <v>3356</v>
      </c>
    </row>
    <row r="3386" spans="1:1" x14ac:dyDescent="0.3">
      <c r="A3386" s="213">
        <v>3357</v>
      </c>
    </row>
    <row r="3387" spans="1:1" x14ac:dyDescent="0.3">
      <c r="A3387" s="213">
        <v>3358</v>
      </c>
    </row>
    <row r="3388" spans="1:1" x14ac:dyDescent="0.3">
      <c r="A3388" s="213">
        <v>3359</v>
      </c>
    </row>
    <row r="3389" spans="1:1" x14ac:dyDescent="0.3">
      <c r="A3389" s="213">
        <v>3360</v>
      </c>
    </row>
    <row r="3390" spans="1:1" x14ac:dyDescent="0.3">
      <c r="A3390" s="213">
        <v>3361</v>
      </c>
    </row>
    <row r="3391" spans="1:1" x14ac:dyDescent="0.3">
      <c r="A3391" s="213">
        <v>3362</v>
      </c>
    </row>
    <row r="3392" spans="1:1" x14ac:dyDescent="0.3">
      <c r="A3392" s="213">
        <v>3363</v>
      </c>
    </row>
    <row r="3393" spans="1:1" x14ac:dyDescent="0.3">
      <c r="A3393" s="213">
        <v>3364</v>
      </c>
    </row>
    <row r="3394" spans="1:1" x14ac:dyDescent="0.3">
      <c r="A3394" s="213">
        <v>3365</v>
      </c>
    </row>
    <row r="3395" spans="1:1" x14ac:dyDescent="0.3">
      <c r="A3395" s="213">
        <v>3366</v>
      </c>
    </row>
    <row r="3396" spans="1:1" x14ac:dyDescent="0.3">
      <c r="A3396" s="213">
        <v>3367</v>
      </c>
    </row>
    <row r="3397" spans="1:1" x14ac:dyDescent="0.3">
      <c r="A3397" s="213">
        <v>3368</v>
      </c>
    </row>
    <row r="3398" spans="1:1" x14ac:dyDescent="0.3">
      <c r="A3398" s="213">
        <v>3369</v>
      </c>
    </row>
    <row r="3399" spans="1:1" x14ac:dyDescent="0.3">
      <c r="A3399" s="213">
        <v>3370</v>
      </c>
    </row>
    <row r="3400" spans="1:1" x14ac:dyDescent="0.3">
      <c r="A3400" s="213">
        <v>3371</v>
      </c>
    </row>
    <row r="3401" spans="1:1" x14ac:dyDescent="0.3">
      <c r="A3401" s="213">
        <v>3372</v>
      </c>
    </row>
    <row r="3402" spans="1:1" x14ac:dyDescent="0.3">
      <c r="A3402" s="213">
        <v>3373</v>
      </c>
    </row>
    <row r="3403" spans="1:1" x14ac:dyDescent="0.3">
      <c r="A3403" s="213">
        <v>3374</v>
      </c>
    </row>
    <row r="3404" spans="1:1" x14ac:dyDescent="0.3">
      <c r="A3404" s="213">
        <v>3375</v>
      </c>
    </row>
    <row r="3405" spans="1:1" x14ac:dyDescent="0.3">
      <c r="A3405" s="213">
        <v>3376</v>
      </c>
    </row>
    <row r="3406" spans="1:1" x14ac:dyDescent="0.3">
      <c r="A3406" s="213">
        <v>3377</v>
      </c>
    </row>
    <row r="3407" spans="1:1" x14ac:dyDescent="0.3">
      <c r="A3407" s="213">
        <v>3378</v>
      </c>
    </row>
    <row r="3408" spans="1:1" x14ac:dyDescent="0.3">
      <c r="A3408" s="213">
        <v>3379</v>
      </c>
    </row>
    <row r="3409" spans="1:1" x14ac:dyDescent="0.3">
      <c r="A3409" s="213">
        <v>3380</v>
      </c>
    </row>
    <row r="3410" spans="1:1" x14ac:dyDescent="0.3">
      <c r="A3410" s="213">
        <v>3381</v>
      </c>
    </row>
    <row r="3411" spans="1:1" x14ac:dyDescent="0.3">
      <c r="A3411" s="213">
        <v>3382</v>
      </c>
    </row>
    <row r="3412" spans="1:1" x14ac:dyDescent="0.3">
      <c r="A3412" s="213">
        <v>3383</v>
      </c>
    </row>
    <row r="3413" spans="1:1" x14ac:dyDescent="0.3">
      <c r="A3413" s="213">
        <v>3384</v>
      </c>
    </row>
    <row r="3414" spans="1:1" x14ac:dyDescent="0.3">
      <c r="A3414" s="213">
        <v>3385</v>
      </c>
    </row>
    <row r="3415" spans="1:1" x14ac:dyDescent="0.3">
      <c r="A3415" s="213">
        <v>3386</v>
      </c>
    </row>
    <row r="3416" spans="1:1" x14ac:dyDescent="0.3">
      <c r="A3416" s="213">
        <v>3387</v>
      </c>
    </row>
    <row r="3417" spans="1:1" x14ac:dyDescent="0.3">
      <c r="A3417" s="213">
        <v>3388</v>
      </c>
    </row>
    <row r="3418" spans="1:1" x14ac:dyDescent="0.3">
      <c r="A3418" s="213">
        <v>3389</v>
      </c>
    </row>
    <row r="3419" spans="1:1" x14ac:dyDescent="0.3">
      <c r="A3419" s="213">
        <v>3390</v>
      </c>
    </row>
    <row r="3420" spans="1:1" x14ac:dyDescent="0.3">
      <c r="A3420" s="213">
        <v>3391</v>
      </c>
    </row>
    <row r="3421" spans="1:1" x14ac:dyDescent="0.3">
      <c r="A3421" s="213">
        <v>3392</v>
      </c>
    </row>
    <row r="3422" spans="1:1" x14ac:dyDescent="0.3">
      <c r="A3422" s="213">
        <v>3393</v>
      </c>
    </row>
    <row r="3423" spans="1:1" x14ac:dyDescent="0.3">
      <c r="A3423" s="213">
        <v>3394</v>
      </c>
    </row>
    <row r="3424" spans="1:1" x14ac:dyDescent="0.3">
      <c r="A3424" s="213">
        <v>3395</v>
      </c>
    </row>
    <row r="3425" spans="1:1" x14ac:dyDescent="0.3">
      <c r="A3425" s="213">
        <v>3396</v>
      </c>
    </row>
    <row r="3426" spans="1:1" x14ac:dyDescent="0.3">
      <c r="A3426" s="213">
        <v>3397</v>
      </c>
    </row>
    <row r="3427" spans="1:1" x14ac:dyDescent="0.3">
      <c r="A3427" s="213">
        <v>3398</v>
      </c>
    </row>
    <row r="3428" spans="1:1" x14ac:dyDescent="0.3">
      <c r="A3428" s="213">
        <v>3399</v>
      </c>
    </row>
    <row r="3429" spans="1:1" x14ac:dyDescent="0.3">
      <c r="A3429" s="213">
        <v>3400</v>
      </c>
    </row>
    <row r="3430" spans="1:1" x14ac:dyDescent="0.3">
      <c r="A3430" s="213">
        <v>3401</v>
      </c>
    </row>
    <row r="3431" spans="1:1" x14ac:dyDescent="0.3">
      <c r="A3431" s="213">
        <v>3402</v>
      </c>
    </row>
    <row r="3432" spans="1:1" x14ac:dyDescent="0.3">
      <c r="A3432" s="213">
        <v>3403</v>
      </c>
    </row>
    <row r="3433" spans="1:1" x14ac:dyDescent="0.3">
      <c r="A3433" s="213">
        <v>3404</v>
      </c>
    </row>
    <row r="3434" spans="1:1" x14ac:dyDescent="0.3">
      <c r="A3434" s="213">
        <v>3405</v>
      </c>
    </row>
    <row r="3435" spans="1:1" x14ac:dyDescent="0.3">
      <c r="A3435" s="213">
        <v>3406</v>
      </c>
    </row>
    <row r="3436" spans="1:1" x14ac:dyDescent="0.3">
      <c r="A3436" s="213">
        <v>3407</v>
      </c>
    </row>
    <row r="3437" spans="1:1" x14ac:dyDescent="0.3">
      <c r="A3437" s="213">
        <v>3408</v>
      </c>
    </row>
    <row r="3438" spans="1:1" x14ac:dyDescent="0.3">
      <c r="A3438" s="213">
        <v>3409</v>
      </c>
    </row>
    <row r="3439" spans="1:1" x14ac:dyDescent="0.3">
      <c r="A3439" s="213">
        <v>3410</v>
      </c>
    </row>
    <row r="3440" spans="1:1" x14ac:dyDescent="0.3">
      <c r="A3440" s="213">
        <v>3411</v>
      </c>
    </row>
    <row r="3441" spans="1:1" x14ac:dyDescent="0.3">
      <c r="A3441" s="213">
        <v>3412</v>
      </c>
    </row>
    <row r="3442" spans="1:1" x14ac:dyDescent="0.3">
      <c r="A3442" s="213">
        <v>3413</v>
      </c>
    </row>
    <row r="3443" spans="1:1" x14ac:dyDescent="0.3">
      <c r="A3443" s="213">
        <v>3414</v>
      </c>
    </row>
    <row r="3444" spans="1:1" x14ac:dyDescent="0.3">
      <c r="A3444" s="213">
        <v>3415</v>
      </c>
    </row>
    <row r="3445" spans="1:1" x14ac:dyDescent="0.3">
      <c r="A3445" s="213">
        <v>3416</v>
      </c>
    </row>
    <row r="3446" spans="1:1" x14ac:dyDescent="0.3">
      <c r="A3446" s="213">
        <v>3417</v>
      </c>
    </row>
    <row r="3447" spans="1:1" x14ac:dyDescent="0.3">
      <c r="A3447" s="213">
        <v>3418</v>
      </c>
    </row>
    <row r="3448" spans="1:1" x14ac:dyDescent="0.3">
      <c r="A3448" s="213">
        <v>3419</v>
      </c>
    </row>
    <row r="3449" spans="1:1" x14ac:dyDescent="0.3">
      <c r="A3449" s="213">
        <v>3420</v>
      </c>
    </row>
    <row r="3450" spans="1:1" x14ac:dyDescent="0.3">
      <c r="A3450" s="213">
        <v>3421</v>
      </c>
    </row>
    <row r="3451" spans="1:1" x14ac:dyDescent="0.3">
      <c r="A3451" s="213">
        <v>3422</v>
      </c>
    </row>
    <row r="3452" spans="1:1" x14ac:dyDescent="0.3">
      <c r="A3452" s="213">
        <v>3423</v>
      </c>
    </row>
    <row r="3453" spans="1:1" x14ac:dyDescent="0.3">
      <c r="A3453" s="213">
        <v>3424</v>
      </c>
    </row>
    <row r="3454" spans="1:1" x14ac:dyDescent="0.3">
      <c r="A3454" s="213">
        <v>3425</v>
      </c>
    </row>
    <row r="3455" spans="1:1" x14ac:dyDescent="0.3">
      <c r="A3455" s="213">
        <v>3426</v>
      </c>
    </row>
    <row r="3456" spans="1:1" x14ac:dyDescent="0.3">
      <c r="A3456" s="213">
        <v>3427</v>
      </c>
    </row>
    <row r="3457" spans="1:1" x14ac:dyDescent="0.3">
      <c r="A3457" s="213">
        <v>3428</v>
      </c>
    </row>
    <row r="3458" spans="1:1" x14ac:dyDescent="0.3">
      <c r="A3458" s="213">
        <v>3429</v>
      </c>
    </row>
    <row r="3459" spans="1:1" x14ac:dyDescent="0.3">
      <c r="A3459" s="213">
        <v>3430</v>
      </c>
    </row>
    <row r="3460" spans="1:1" x14ac:dyDescent="0.3">
      <c r="A3460" s="213">
        <v>3431</v>
      </c>
    </row>
    <row r="3461" spans="1:1" x14ac:dyDescent="0.3">
      <c r="A3461" s="213">
        <v>3432</v>
      </c>
    </row>
    <row r="3462" spans="1:1" x14ac:dyDescent="0.3">
      <c r="A3462" s="213">
        <v>3433</v>
      </c>
    </row>
    <row r="3463" spans="1:1" x14ac:dyDescent="0.3">
      <c r="A3463" s="213">
        <v>3434</v>
      </c>
    </row>
    <row r="3464" spans="1:1" x14ac:dyDescent="0.3">
      <c r="A3464" s="213">
        <v>3435</v>
      </c>
    </row>
    <row r="3465" spans="1:1" x14ac:dyDescent="0.3">
      <c r="A3465" s="213">
        <v>3436</v>
      </c>
    </row>
    <row r="3466" spans="1:1" x14ac:dyDescent="0.3">
      <c r="A3466" s="213">
        <v>3437</v>
      </c>
    </row>
    <row r="3467" spans="1:1" x14ac:dyDescent="0.3">
      <c r="A3467" s="213">
        <v>3438</v>
      </c>
    </row>
    <row r="3468" spans="1:1" x14ac:dyDescent="0.3">
      <c r="A3468" s="213">
        <v>3439</v>
      </c>
    </row>
    <row r="3469" spans="1:1" x14ac:dyDescent="0.3">
      <c r="A3469" s="213">
        <v>3440</v>
      </c>
    </row>
    <row r="3470" spans="1:1" x14ac:dyDescent="0.3">
      <c r="A3470" s="213">
        <v>3441</v>
      </c>
    </row>
    <row r="3471" spans="1:1" x14ac:dyDescent="0.3">
      <c r="A3471" s="213">
        <v>3442</v>
      </c>
    </row>
    <row r="3472" spans="1:1" x14ac:dyDescent="0.3">
      <c r="A3472" s="213">
        <v>3443</v>
      </c>
    </row>
    <row r="3473" spans="1:1" x14ac:dyDescent="0.3">
      <c r="A3473" s="213">
        <v>3444</v>
      </c>
    </row>
    <row r="3474" spans="1:1" x14ac:dyDescent="0.3">
      <c r="A3474" s="213">
        <v>3445</v>
      </c>
    </row>
    <row r="3475" spans="1:1" x14ac:dyDescent="0.3">
      <c r="A3475" s="213">
        <v>3446</v>
      </c>
    </row>
    <row r="3476" spans="1:1" x14ac:dyDescent="0.3">
      <c r="A3476" s="213">
        <v>3447</v>
      </c>
    </row>
    <row r="3477" spans="1:1" x14ac:dyDescent="0.3">
      <c r="A3477" s="213">
        <v>3448</v>
      </c>
    </row>
    <row r="3478" spans="1:1" x14ac:dyDescent="0.3">
      <c r="A3478" s="213">
        <v>3449</v>
      </c>
    </row>
    <row r="3479" spans="1:1" x14ac:dyDescent="0.3">
      <c r="A3479" s="213">
        <v>3450</v>
      </c>
    </row>
    <row r="3480" spans="1:1" x14ac:dyDescent="0.3">
      <c r="A3480" s="213">
        <v>3451</v>
      </c>
    </row>
    <row r="3481" spans="1:1" x14ac:dyDescent="0.3">
      <c r="A3481" s="213">
        <v>3452</v>
      </c>
    </row>
    <row r="3482" spans="1:1" x14ac:dyDescent="0.3">
      <c r="A3482" s="213">
        <v>3453</v>
      </c>
    </row>
    <row r="3483" spans="1:1" x14ac:dyDescent="0.3">
      <c r="A3483" s="213">
        <v>3454</v>
      </c>
    </row>
    <row r="3484" spans="1:1" x14ac:dyDescent="0.3">
      <c r="A3484" s="213">
        <v>3455</v>
      </c>
    </row>
    <row r="3485" spans="1:1" x14ac:dyDescent="0.3">
      <c r="A3485" s="213">
        <v>3456</v>
      </c>
    </row>
    <row r="3486" spans="1:1" x14ac:dyDescent="0.3">
      <c r="A3486" s="213">
        <v>3457</v>
      </c>
    </row>
    <row r="3487" spans="1:1" x14ac:dyDescent="0.3">
      <c r="A3487" s="213">
        <v>3458</v>
      </c>
    </row>
    <row r="3488" spans="1:1" x14ac:dyDescent="0.3">
      <c r="A3488" s="213">
        <v>3459</v>
      </c>
    </row>
    <row r="3489" spans="1:1" x14ac:dyDescent="0.3">
      <c r="A3489" s="213">
        <v>3460</v>
      </c>
    </row>
    <row r="3490" spans="1:1" x14ac:dyDescent="0.3">
      <c r="A3490" s="213">
        <v>3461</v>
      </c>
    </row>
    <row r="3491" spans="1:1" x14ac:dyDescent="0.3">
      <c r="A3491" s="213">
        <v>3462</v>
      </c>
    </row>
    <row r="3492" spans="1:1" x14ac:dyDescent="0.3">
      <c r="A3492" s="213">
        <v>3463</v>
      </c>
    </row>
    <row r="3493" spans="1:1" x14ac:dyDescent="0.3">
      <c r="A3493" s="213">
        <v>3464</v>
      </c>
    </row>
    <row r="3494" spans="1:1" x14ac:dyDescent="0.3">
      <c r="A3494" s="213">
        <v>3465</v>
      </c>
    </row>
    <row r="3495" spans="1:1" x14ac:dyDescent="0.3">
      <c r="A3495" s="213">
        <v>3466</v>
      </c>
    </row>
    <row r="3496" spans="1:1" x14ac:dyDescent="0.3">
      <c r="A3496" s="213">
        <v>3467</v>
      </c>
    </row>
    <row r="3497" spans="1:1" x14ac:dyDescent="0.3">
      <c r="A3497" s="213">
        <v>3468</v>
      </c>
    </row>
    <row r="3498" spans="1:1" x14ac:dyDescent="0.3">
      <c r="A3498" s="213">
        <v>3469</v>
      </c>
    </row>
    <row r="3499" spans="1:1" x14ac:dyDescent="0.3">
      <c r="A3499" s="213">
        <v>3470</v>
      </c>
    </row>
    <row r="3500" spans="1:1" x14ac:dyDescent="0.3">
      <c r="A3500" s="213">
        <v>3471</v>
      </c>
    </row>
    <row r="3501" spans="1:1" x14ac:dyDescent="0.3">
      <c r="A3501" s="213">
        <v>3472</v>
      </c>
    </row>
    <row r="3502" spans="1:1" x14ac:dyDescent="0.3">
      <c r="A3502" s="213">
        <v>3473</v>
      </c>
    </row>
    <row r="3503" spans="1:1" x14ac:dyDescent="0.3">
      <c r="A3503" s="213">
        <v>3474</v>
      </c>
    </row>
    <row r="3504" spans="1:1" x14ac:dyDescent="0.3">
      <c r="A3504" s="213">
        <v>3475</v>
      </c>
    </row>
    <row r="3505" spans="1:1" x14ac:dyDescent="0.3">
      <c r="A3505" s="213">
        <v>3476</v>
      </c>
    </row>
    <row r="3506" spans="1:1" x14ac:dyDescent="0.3">
      <c r="A3506" s="213">
        <v>3477</v>
      </c>
    </row>
    <row r="3507" spans="1:1" x14ac:dyDescent="0.3">
      <c r="A3507" s="213">
        <v>3478</v>
      </c>
    </row>
    <row r="3508" spans="1:1" x14ac:dyDescent="0.3">
      <c r="A3508" s="213">
        <v>3479</v>
      </c>
    </row>
    <row r="3509" spans="1:1" x14ac:dyDescent="0.3">
      <c r="A3509" s="213">
        <v>3480</v>
      </c>
    </row>
    <row r="3510" spans="1:1" x14ac:dyDescent="0.3">
      <c r="A3510" s="213">
        <v>3481</v>
      </c>
    </row>
    <row r="3511" spans="1:1" x14ac:dyDescent="0.3">
      <c r="A3511" s="213">
        <v>3482</v>
      </c>
    </row>
    <row r="3512" spans="1:1" x14ac:dyDescent="0.3">
      <c r="A3512" s="213">
        <v>3483</v>
      </c>
    </row>
    <row r="3513" spans="1:1" x14ac:dyDescent="0.3">
      <c r="A3513" s="213">
        <v>3484</v>
      </c>
    </row>
    <row r="3514" spans="1:1" x14ac:dyDescent="0.3">
      <c r="A3514" s="213">
        <v>3485</v>
      </c>
    </row>
    <row r="3515" spans="1:1" x14ac:dyDescent="0.3">
      <c r="A3515" s="213">
        <v>3486</v>
      </c>
    </row>
    <row r="3516" spans="1:1" x14ac:dyDescent="0.3">
      <c r="A3516" s="213">
        <v>3487</v>
      </c>
    </row>
    <row r="3517" spans="1:1" x14ac:dyDescent="0.3">
      <c r="A3517" s="213">
        <v>3488</v>
      </c>
    </row>
    <row r="3518" spans="1:1" x14ac:dyDescent="0.3">
      <c r="A3518" s="213">
        <v>3489</v>
      </c>
    </row>
    <row r="3519" spans="1:1" x14ac:dyDescent="0.3">
      <c r="A3519" s="213">
        <v>3490</v>
      </c>
    </row>
    <row r="3520" spans="1:1" x14ac:dyDescent="0.3">
      <c r="A3520" s="213">
        <v>3491</v>
      </c>
    </row>
    <row r="3521" spans="1:1" x14ac:dyDescent="0.3">
      <c r="A3521" s="213">
        <v>3492</v>
      </c>
    </row>
    <row r="3522" spans="1:1" x14ac:dyDescent="0.3">
      <c r="A3522" s="213">
        <v>3493</v>
      </c>
    </row>
    <row r="3523" spans="1:1" x14ac:dyDescent="0.3">
      <c r="A3523" s="213">
        <v>3494</v>
      </c>
    </row>
    <row r="3524" spans="1:1" x14ac:dyDescent="0.3">
      <c r="A3524" s="213">
        <v>3495</v>
      </c>
    </row>
    <row r="3525" spans="1:1" x14ac:dyDescent="0.3">
      <c r="A3525" s="213">
        <v>3496</v>
      </c>
    </row>
    <row r="3526" spans="1:1" x14ac:dyDescent="0.3">
      <c r="A3526" s="213">
        <v>3497</v>
      </c>
    </row>
    <row r="3527" spans="1:1" x14ac:dyDescent="0.3">
      <c r="A3527" s="213">
        <v>3498</v>
      </c>
    </row>
    <row r="3528" spans="1:1" x14ac:dyDescent="0.3">
      <c r="A3528" s="213">
        <v>3499</v>
      </c>
    </row>
    <row r="3529" spans="1:1" x14ac:dyDescent="0.3">
      <c r="A3529" s="213">
        <v>3500</v>
      </c>
    </row>
    <row r="3530" spans="1:1" x14ac:dyDescent="0.3">
      <c r="A3530" s="213">
        <v>3501</v>
      </c>
    </row>
    <row r="3531" spans="1:1" x14ac:dyDescent="0.3">
      <c r="A3531" s="213">
        <v>3502</v>
      </c>
    </row>
    <row r="3532" spans="1:1" x14ac:dyDescent="0.3">
      <c r="A3532" s="213">
        <v>3503</v>
      </c>
    </row>
    <row r="3533" spans="1:1" x14ac:dyDescent="0.3">
      <c r="A3533" s="213">
        <v>3504</v>
      </c>
    </row>
    <row r="3534" spans="1:1" x14ac:dyDescent="0.3">
      <c r="A3534" s="213">
        <v>3505</v>
      </c>
    </row>
    <row r="3535" spans="1:1" x14ac:dyDescent="0.3">
      <c r="A3535" s="213">
        <v>3506</v>
      </c>
    </row>
    <row r="3536" spans="1:1" x14ac:dyDescent="0.3">
      <c r="A3536" s="213">
        <v>3507</v>
      </c>
    </row>
    <row r="3537" spans="1:1" x14ac:dyDescent="0.3">
      <c r="A3537" s="213">
        <v>3508</v>
      </c>
    </row>
    <row r="3538" spans="1:1" x14ac:dyDescent="0.3">
      <c r="A3538" s="213">
        <v>3509</v>
      </c>
    </row>
    <row r="3539" spans="1:1" x14ac:dyDescent="0.3">
      <c r="A3539" s="213">
        <v>3510</v>
      </c>
    </row>
    <row r="3540" spans="1:1" x14ac:dyDescent="0.3">
      <c r="A3540" s="213">
        <v>3511</v>
      </c>
    </row>
    <row r="3541" spans="1:1" x14ac:dyDescent="0.3">
      <c r="A3541" s="213">
        <v>3512</v>
      </c>
    </row>
    <row r="3542" spans="1:1" x14ac:dyDescent="0.3">
      <c r="A3542" s="213">
        <v>3513</v>
      </c>
    </row>
    <row r="3543" spans="1:1" x14ac:dyDescent="0.3">
      <c r="A3543" s="213">
        <v>3514</v>
      </c>
    </row>
    <row r="3544" spans="1:1" x14ac:dyDescent="0.3">
      <c r="A3544" s="213">
        <v>3515</v>
      </c>
    </row>
    <row r="3545" spans="1:1" x14ac:dyDescent="0.3">
      <c r="A3545" s="213">
        <v>3516</v>
      </c>
    </row>
    <row r="3546" spans="1:1" x14ac:dyDescent="0.3">
      <c r="A3546" s="213">
        <v>3517</v>
      </c>
    </row>
    <row r="3547" spans="1:1" x14ac:dyDescent="0.3">
      <c r="A3547" s="213">
        <v>3518</v>
      </c>
    </row>
    <row r="3548" spans="1:1" x14ac:dyDescent="0.3">
      <c r="A3548" s="213">
        <v>3519</v>
      </c>
    </row>
    <row r="3549" spans="1:1" x14ac:dyDescent="0.3">
      <c r="A3549" s="213">
        <v>3520</v>
      </c>
    </row>
    <row r="3550" spans="1:1" x14ac:dyDescent="0.3">
      <c r="A3550" s="213">
        <v>3521</v>
      </c>
    </row>
    <row r="3551" spans="1:1" x14ac:dyDescent="0.3">
      <c r="A3551" s="213">
        <v>3522</v>
      </c>
    </row>
    <row r="3552" spans="1:1" x14ac:dyDescent="0.3">
      <c r="A3552" s="213">
        <v>3523</v>
      </c>
    </row>
    <row r="3553" spans="1:1" x14ac:dyDescent="0.3">
      <c r="A3553" s="213">
        <v>3524</v>
      </c>
    </row>
    <row r="3554" spans="1:1" x14ac:dyDescent="0.3">
      <c r="A3554" s="213">
        <v>3525</v>
      </c>
    </row>
    <row r="3555" spans="1:1" x14ac:dyDescent="0.3">
      <c r="A3555" s="213">
        <v>3526</v>
      </c>
    </row>
    <row r="3556" spans="1:1" x14ac:dyDescent="0.3">
      <c r="A3556" s="213">
        <v>3527</v>
      </c>
    </row>
    <row r="3557" spans="1:1" x14ac:dyDescent="0.3">
      <c r="A3557" s="213">
        <v>3528</v>
      </c>
    </row>
    <row r="3558" spans="1:1" x14ac:dyDescent="0.3">
      <c r="A3558" s="213">
        <v>3529</v>
      </c>
    </row>
    <row r="3559" spans="1:1" x14ac:dyDescent="0.3">
      <c r="A3559" s="213">
        <v>3530</v>
      </c>
    </row>
    <row r="3560" spans="1:1" x14ac:dyDescent="0.3">
      <c r="A3560" s="213">
        <v>3531</v>
      </c>
    </row>
    <row r="3561" spans="1:1" x14ac:dyDescent="0.3">
      <c r="A3561" s="213">
        <v>3532</v>
      </c>
    </row>
    <row r="3562" spans="1:1" x14ac:dyDescent="0.3">
      <c r="A3562" s="213">
        <v>3533</v>
      </c>
    </row>
    <row r="3563" spans="1:1" x14ac:dyDescent="0.3">
      <c r="A3563" s="213">
        <v>3534</v>
      </c>
    </row>
    <row r="3564" spans="1:1" x14ac:dyDescent="0.3">
      <c r="A3564" s="213">
        <v>3535</v>
      </c>
    </row>
    <row r="3565" spans="1:1" x14ac:dyDescent="0.3">
      <c r="A3565" s="213">
        <v>3536</v>
      </c>
    </row>
    <row r="3566" spans="1:1" x14ac:dyDescent="0.3">
      <c r="A3566" s="213">
        <v>3537</v>
      </c>
    </row>
    <row r="3567" spans="1:1" x14ac:dyDescent="0.3">
      <c r="A3567" s="213">
        <v>3538</v>
      </c>
    </row>
    <row r="3568" spans="1:1" x14ac:dyDescent="0.3">
      <c r="A3568" s="213">
        <v>3539</v>
      </c>
    </row>
    <row r="3569" spans="1:1" x14ac:dyDescent="0.3">
      <c r="A3569" s="213">
        <v>3540</v>
      </c>
    </row>
    <row r="3570" spans="1:1" x14ac:dyDescent="0.3">
      <c r="A3570" s="213">
        <v>3541</v>
      </c>
    </row>
    <row r="3571" spans="1:1" x14ac:dyDescent="0.3">
      <c r="A3571" s="213">
        <v>3542</v>
      </c>
    </row>
    <row r="3572" spans="1:1" x14ac:dyDescent="0.3">
      <c r="A3572" s="213">
        <v>3543</v>
      </c>
    </row>
    <row r="3573" spans="1:1" x14ac:dyDescent="0.3">
      <c r="A3573" s="213">
        <v>3544</v>
      </c>
    </row>
    <row r="3574" spans="1:1" x14ac:dyDescent="0.3">
      <c r="A3574" s="213">
        <v>3545</v>
      </c>
    </row>
    <row r="3575" spans="1:1" x14ac:dyDescent="0.3">
      <c r="A3575" s="213">
        <v>3546</v>
      </c>
    </row>
    <row r="3576" spans="1:1" x14ac:dyDescent="0.3">
      <c r="A3576" s="213">
        <v>3547</v>
      </c>
    </row>
    <row r="3577" spans="1:1" x14ac:dyDescent="0.3">
      <c r="A3577" s="213">
        <v>3548</v>
      </c>
    </row>
    <row r="3578" spans="1:1" x14ac:dyDescent="0.3">
      <c r="A3578" s="213">
        <v>3549</v>
      </c>
    </row>
    <row r="3579" spans="1:1" x14ac:dyDescent="0.3">
      <c r="A3579" s="213">
        <v>3550</v>
      </c>
    </row>
    <row r="3580" spans="1:1" x14ac:dyDescent="0.3">
      <c r="A3580" s="213">
        <v>3551</v>
      </c>
    </row>
    <row r="3581" spans="1:1" x14ac:dyDescent="0.3">
      <c r="A3581" s="213">
        <v>3552</v>
      </c>
    </row>
    <row r="3582" spans="1:1" x14ac:dyDescent="0.3">
      <c r="A3582" s="213">
        <v>3553</v>
      </c>
    </row>
    <row r="3583" spans="1:1" x14ac:dyDescent="0.3">
      <c r="A3583" s="213">
        <v>3554</v>
      </c>
    </row>
    <row r="3584" spans="1:1" x14ac:dyDescent="0.3">
      <c r="A3584" s="213">
        <v>3555</v>
      </c>
    </row>
    <row r="3585" spans="1:1" x14ac:dyDescent="0.3">
      <c r="A3585" s="213">
        <v>3556</v>
      </c>
    </row>
    <row r="3586" spans="1:1" x14ac:dyDescent="0.3">
      <c r="A3586" s="213">
        <v>3557</v>
      </c>
    </row>
    <row r="3587" spans="1:1" x14ac:dyDescent="0.3">
      <c r="A3587" s="213">
        <v>3558</v>
      </c>
    </row>
    <row r="3588" spans="1:1" x14ac:dyDescent="0.3">
      <c r="A3588" s="213">
        <v>3559</v>
      </c>
    </row>
    <row r="3589" spans="1:1" x14ac:dyDescent="0.3">
      <c r="A3589" s="213">
        <v>3560</v>
      </c>
    </row>
    <row r="3590" spans="1:1" x14ac:dyDescent="0.3">
      <c r="A3590" s="213">
        <v>3561</v>
      </c>
    </row>
    <row r="3591" spans="1:1" x14ac:dyDescent="0.3">
      <c r="A3591" s="213">
        <v>3562</v>
      </c>
    </row>
    <row r="3592" spans="1:1" x14ac:dyDescent="0.3">
      <c r="A3592" s="213">
        <v>3563</v>
      </c>
    </row>
    <row r="3593" spans="1:1" x14ac:dyDescent="0.3">
      <c r="A3593" s="213">
        <v>3564</v>
      </c>
    </row>
    <row r="3594" spans="1:1" x14ac:dyDescent="0.3">
      <c r="A3594" s="213">
        <v>3565</v>
      </c>
    </row>
    <row r="3595" spans="1:1" x14ac:dyDescent="0.3">
      <c r="A3595" s="213">
        <v>3566</v>
      </c>
    </row>
    <row r="3596" spans="1:1" x14ac:dyDescent="0.3">
      <c r="A3596" s="213">
        <v>3567</v>
      </c>
    </row>
    <row r="3597" spans="1:1" x14ac:dyDescent="0.3">
      <c r="A3597" s="213">
        <v>3568</v>
      </c>
    </row>
    <row r="3598" spans="1:1" x14ac:dyDescent="0.3">
      <c r="A3598" s="213">
        <v>3569</v>
      </c>
    </row>
    <row r="3599" spans="1:1" x14ac:dyDescent="0.3">
      <c r="A3599" s="213">
        <v>3570</v>
      </c>
    </row>
    <row r="3600" spans="1:1" x14ac:dyDescent="0.3">
      <c r="A3600" s="213">
        <v>3571</v>
      </c>
    </row>
    <row r="3601" spans="1:1" x14ac:dyDescent="0.3">
      <c r="A3601" s="213">
        <v>3572</v>
      </c>
    </row>
    <row r="3602" spans="1:1" x14ac:dyDescent="0.3">
      <c r="A3602" s="213">
        <v>3573</v>
      </c>
    </row>
    <row r="3603" spans="1:1" x14ac:dyDescent="0.3">
      <c r="A3603" s="213">
        <v>3574</v>
      </c>
    </row>
    <row r="3604" spans="1:1" x14ac:dyDescent="0.3">
      <c r="A3604" s="213">
        <v>3575</v>
      </c>
    </row>
    <row r="3605" spans="1:1" x14ac:dyDescent="0.3">
      <c r="A3605" s="213">
        <v>3576</v>
      </c>
    </row>
    <row r="3606" spans="1:1" x14ac:dyDescent="0.3">
      <c r="A3606" s="213">
        <v>3577</v>
      </c>
    </row>
    <row r="3607" spans="1:1" x14ac:dyDescent="0.3">
      <c r="A3607" s="213">
        <v>3578</v>
      </c>
    </row>
    <row r="3608" spans="1:1" x14ac:dyDescent="0.3">
      <c r="A3608" s="213">
        <v>3579</v>
      </c>
    </row>
    <row r="3609" spans="1:1" x14ac:dyDescent="0.3">
      <c r="A3609" s="213">
        <v>3580</v>
      </c>
    </row>
    <row r="3610" spans="1:1" x14ac:dyDescent="0.3">
      <c r="A3610" s="213">
        <v>3581</v>
      </c>
    </row>
    <row r="3611" spans="1:1" x14ac:dyDescent="0.3">
      <c r="A3611" s="213">
        <v>3582</v>
      </c>
    </row>
    <row r="3612" spans="1:1" x14ac:dyDescent="0.3">
      <c r="A3612" s="213">
        <v>3583</v>
      </c>
    </row>
    <row r="3613" spans="1:1" x14ac:dyDescent="0.3">
      <c r="A3613" s="213">
        <v>3584</v>
      </c>
    </row>
    <row r="3614" spans="1:1" x14ac:dyDescent="0.3">
      <c r="A3614" s="213">
        <v>3585</v>
      </c>
    </row>
    <row r="3615" spans="1:1" x14ac:dyDescent="0.3">
      <c r="A3615" s="213">
        <v>3586</v>
      </c>
    </row>
    <row r="3616" spans="1:1" x14ac:dyDescent="0.3">
      <c r="A3616" s="213">
        <v>3587</v>
      </c>
    </row>
    <row r="3617" spans="1:1" x14ac:dyDescent="0.3">
      <c r="A3617" s="213">
        <v>3588</v>
      </c>
    </row>
    <row r="3618" spans="1:1" x14ac:dyDescent="0.3">
      <c r="A3618" s="213">
        <v>3589</v>
      </c>
    </row>
    <row r="3619" spans="1:1" x14ac:dyDescent="0.3">
      <c r="A3619" s="213">
        <v>3590</v>
      </c>
    </row>
    <row r="3620" spans="1:1" x14ac:dyDescent="0.3">
      <c r="A3620" s="213">
        <v>3591</v>
      </c>
    </row>
    <row r="3621" spans="1:1" x14ac:dyDescent="0.3">
      <c r="A3621" s="213">
        <v>3592</v>
      </c>
    </row>
    <row r="3622" spans="1:1" x14ac:dyDescent="0.3">
      <c r="A3622" s="213">
        <v>3593</v>
      </c>
    </row>
    <row r="3623" spans="1:1" x14ac:dyDescent="0.3">
      <c r="A3623" s="213">
        <v>3594</v>
      </c>
    </row>
    <row r="3624" spans="1:1" x14ac:dyDescent="0.3">
      <c r="A3624" s="213">
        <v>3595</v>
      </c>
    </row>
    <row r="3625" spans="1:1" x14ac:dyDescent="0.3">
      <c r="A3625" s="213">
        <v>3596</v>
      </c>
    </row>
    <row r="3626" spans="1:1" x14ac:dyDescent="0.3">
      <c r="A3626" s="213">
        <v>3597</v>
      </c>
    </row>
    <row r="3627" spans="1:1" x14ac:dyDescent="0.3">
      <c r="A3627" s="213">
        <v>3598</v>
      </c>
    </row>
    <row r="3628" spans="1:1" x14ac:dyDescent="0.3">
      <c r="A3628" s="213">
        <v>3599</v>
      </c>
    </row>
    <row r="3629" spans="1:1" x14ac:dyDescent="0.3">
      <c r="A3629" s="213">
        <v>3600</v>
      </c>
    </row>
    <row r="3630" spans="1:1" x14ac:dyDescent="0.3">
      <c r="A3630" s="213">
        <v>3601</v>
      </c>
    </row>
    <row r="3631" spans="1:1" x14ac:dyDescent="0.3">
      <c r="A3631" s="213">
        <v>3602</v>
      </c>
    </row>
    <row r="3632" spans="1:1" x14ac:dyDescent="0.3">
      <c r="A3632" s="213">
        <v>3603</v>
      </c>
    </row>
    <row r="3633" spans="1:1" x14ac:dyDescent="0.3">
      <c r="A3633" s="213">
        <v>3604</v>
      </c>
    </row>
    <row r="3634" spans="1:1" x14ac:dyDescent="0.3">
      <c r="A3634" s="213">
        <v>3605</v>
      </c>
    </row>
    <row r="3635" spans="1:1" x14ac:dyDescent="0.3">
      <c r="A3635" s="213">
        <v>3606</v>
      </c>
    </row>
    <row r="3636" spans="1:1" x14ac:dyDescent="0.3">
      <c r="A3636" s="213">
        <v>3607</v>
      </c>
    </row>
    <row r="3637" spans="1:1" x14ac:dyDescent="0.3">
      <c r="A3637" s="213">
        <v>3608</v>
      </c>
    </row>
    <row r="3638" spans="1:1" x14ac:dyDescent="0.3">
      <c r="A3638" s="213">
        <v>3609</v>
      </c>
    </row>
    <row r="3639" spans="1:1" x14ac:dyDescent="0.3">
      <c r="A3639" s="213">
        <v>3610</v>
      </c>
    </row>
    <row r="3640" spans="1:1" x14ac:dyDescent="0.3">
      <c r="A3640" s="213">
        <v>3611</v>
      </c>
    </row>
    <row r="3641" spans="1:1" x14ac:dyDescent="0.3">
      <c r="A3641" s="213">
        <v>3612</v>
      </c>
    </row>
    <row r="3642" spans="1:1" x14ac:dyDescent="0.3">
      <c r="A3642" s="213">
        <v>3613</v>
      </c>
    </row>
    <row r="3643" spans="1:1" x14ac:dyDescent="0.3">
      <c r="A3643" s="213">
        <v>3614</v>
      </c>
    </row>
    <row r="3644" spans="1:1" x14ac:dyDescent="0.3">
      <c r="A3644" s="213">
        <v>3615</v>
      </c>
    </row>
    <row r="3645" spans="1:1" x14ac:dyDescent="0.3">
      <c r="A3645" s="213">
        <v>3616</v>
      </c>
    </row>
    <row r="3646" spans="1:1" x14ac:dyDescent="0.3">
      <c r="A3646" s="213">
        <v>3617</v>
      </c>
    </row>
    <row r="3647" spans="1:1" x14ac:dyDescent="0.3">
      <c r="A3647" s="213">
        <v>3618</v>
      </c>
    </row>
    <row r="3648" spans="1:1" x14ac:dyDescent="0.3">
      <c r="A3648" s="213">
        <v>3619</v>
      </c>
    </row>
    <row r="3649" spans="1:1" x14ac:dyDescent="0.3">
      <c r="A3649" s="213">
        <v>3620</v>
      </c>
    </row>
    <row r="3650" spans="1:1" x14ac:dyDescent="0.3">
      <c r="A3650" s="213">
        <v>3621</v>
      </c>
    </row>
    <row r="3651" spans="1:1" x14ac:dyDescent="0.3">
      <c r="A3651" s="213">
        <v>3622</v>
      </c>
    </row>
    <row r="3652" spans="1:1" x14ac:dyDescent="0.3">
      <c r="A3652" s="213">
        <v>3623</v>
      </c>
    </row>
    <row r="3653" spans="1:1" x14ac:dyDescent="0.3">
      <c r="A3653" s="213">
        <v>3624</v>
      </c>
    </row>
    <row r="3654" spans="1:1" x14ac:dyDescent="0.3">
      <c r="A3654" s="213">
        <v>3625</v>
      </c>
    </row>
    <row r="3655" spans="1:1" x14ac:dyDescent="0.3">
      <c r="A3655" s="213">
        <v>3626</v>
      </c>
    </row>
    <row r="3656" spans="1:1" x14ac:dyDescent="0.3">
      <c r="A3656" s="213">
        <v>3627</v>
      </c>
    </row>
    <row r="3657" spans="1:1" x14ac:dyDescent="0.3">
      <c r="A3657" s="213">
        <v>3628</v>
      </c>
    </row>
    <row r="3658" spans="1:1" x14ac:dyDescent="0.3">
      <c r="A3658" s="213">
        <v>3629</v>
      </c>
    </row>
    <row r="3659" spans="1:1" x14ac:dyDescent="0.3">
      <c r="A3659" s="213">
        <v>3630</v>
      </c>
    </row>
    <row r="3660" spans="1:1" x14ac:dyDescent="0.3">
      <c r="A3660" s="213">
        <v>3631</v>
      </c>
    </row>
    <row r="3661" spans="1:1" x14ac:dyDescent="0.3">
      <c r="A3661" s="213">
        <v>3632</v>
      </c>
    </row>
    <row r="3662" spans="1:1" x14ac:dyDescent="0.3">
      <c r="A3662" s="213">
        <v>3633</v>
      </c>
    </row>
    <row r="3663" spans="1:1" x14ac:dyDescent="0.3">
      <c r="A3663" s="213">
        <v>3634</v>
      </c>
    </row>
    <row r="3664" spans="1:1" x14ac:dyDescent="0.3">
      <c r="A3664" s="213">
        <v>3635</v>
      </c>
    </row>
    <row r="3665" spans="1:1" x14ac:dyDescent="0.3">
      <c r="A3665" s="213">
        <v>3636</v>
      </c>
    </row>
    <row r="3666" spans="1:1" x14ac:dyDescent="0.3">
      <c r="A3666" s="213">
        <v>3637</v>
      </c>
    </row>
    <row r="3667" spans="1:1" x14ac:dyDescent="0.3">
      <c r="A3667" s="213">
        <v>3638</v>
      </c>
    </row>
    <row r="3668" spans="1:1" x14ac:dyDescent="0.3">
      <c r="A3668" s="213">
        <v>3639</v>
      </c>
    </row>
    <row r="3669" spans="1:1" x14ac:dyDescent="0.3">
      <c r="A3669" s="213">
        <v>3640</v>
      </c>
    </row>
    <row r="3670" spans="1:1" x14ac:dyDescent="0.3">
      <c r="A3670" s="213">
        <v>3641</v>
      </c>
    </row>
    <row r="3671" spans="1:1" x14ac:dyDescent="0.3">
      <c r="A3671" s="213">
        <v>3642</v>
      </c>
    </row>
    <row r="3672" spans="1:1" x14ac:dyDescent="0.3">
      <c r="A3672" s="213">
        <v>3643</v>
      </c>
    </row>
    <row r="3673" spans="1:1" x14ac:dyDescent="0.3">
      <c r="A3673" s="213">
        <v>3644</v>
      </c>
    </row>
    <row r="3674" spans="1:1" x14ac:dyDescent="0.3">
      <c r="A3674" s="213">
        <v>3645</v>
      </c>
    </row>
    <row r="3675" spans="1:1" x14ac:dyDescent="0.3">
      <c r="A3675" s="213">
        <v>3646</v>
      </c>
    </row>
    <row r="3676" spans="1:1" x14ac:dyDescent="0.3">
      <c r="A3676" s="213">
        <v>3647</v>
      </c>
    </row>
    <row r="3677" spans="1:1" x14ac:dyDescent="0.3">
      <c r="A3677" s="213">
        <v>3648</v>
      </c>
    </row>
    <row r="3678" spans="1:1" x14ac:dyDescent="0.3">
      <c r="A3678" s="213">
        <v>3649</v>
      </c>
    </row>
    <row r="3679" spans="1:1" x14ac:dyDescent="0.3">
      <c r="A3679" s="213">
        <v>3650</v>
      </c>
    </row>
    <row r="3680" spans="1:1" x14ac:dyDescent="0.3">
      <c r="A3680" s="213">
        <v>3651</v>
      </c>
    </row>
    <row r="3681" spans="1:1" x14ac:dyDescent="0.3">
      <c r="A3681" s="213">
        <v>3652</v>
      </c>
    </row>
    <row r="3682" spans="1:1" x14ac:dyDescent="0.3">
      <c r="A3682" s="213">
        <v>3653</v>
      </c>
    </row>
    <row r="3683" spans="1:1" x14ac:dyDescent="0.3">
      <c r="A3683" s="213">
        <v>3654</v>
      </c>
    </row>
    <row r="3684" spans="1:1" x14ac:dyDescent="0.3">
      <c r="A3684" s="213">
        <v>3655</v>
      </c>
    </row>
    <row r="3685" spans="1:1" x14ac:dyDescent="0.3">
      <c r="A3685" s="213">
        <v>3656</v>
      </c>
    </row>
    <row r="3686" spans="1:1" x14ac:dyDescent="0.3">
      <c r="A3686" s="213">
        <v>3657</v>
      </c>
    </row>
    <row r="3687" spans="1:1" x14ac:dyDescent="0.3">
      <c r="A3687" s="213">
        <v>3658</v>
      </c>
    </row>
    <row r="3688" spans="1:1" x14ac:dyDescent="0.3">
      <c r="A3688" s="213">
        <v>3659</v>
      </c>
    </row>
    <row r="3689" spans="1:1" x14ac:dyDescent="0.3">
      <c r="A3689" s="213">
        <v>3660</v>
      </c>
    </row>
    <row r="3690" spans="1:1" x14ac:dyDescent="0.3">
      <c r="A3690" s="213">
        <v>3661</v>
      </c>
    </row>
    <row r="3691" spans="1:1" x14ac:dyDescent="0.3">
      <c r="A3691" s="213">
        <v>3662</v>
      </c>
    </row>
    <row r="3692" spans="1:1" x14ac:dyDescent="0.3">
      <c r="A3692" s="213">
        <v>3663</v>
      </c>
    </row>
    <row r="3693" spans="1:1" x14ac:dyDescent="0.3">
      <c r="A3693" s="213">
        <v>3664</v>
      </c>
    </row>
    <row r="3694" spans="1:1" x14ac:dyDescent="0.3">
      <c r="A3694" s="213">
        <v>3665</v>
      </c>
    </row>
    <row r="3695" spans="1:1" x14ac:dyDescent="0.3">
      <c r="A3695" s="213">
        <v>3666</v>
      </c>
    </row>
    <row r="3696" spans="1:1" x14ac:dyDescent="0.3">
      <c r="A3696" s="213">
        <v>3667</v>
      </c>
    </row>
    <row r="3697" spans="1:1" x14ac:dyDescent="0.3">
      <c r="A3697" s="213">
        <v>3668</v>
      </c>
    </row>
    <row r="3698" spans="1:1" x14ac:dyDescent="0.3">
      <c r="A3698" s="213">
        <v>3669</v>
      </c>
    </row>
    <row r="3699" spans="1:1" x14ac:dyDescent="0.3">
      <c r="A3699" s="213">
        <v>3670</v>
      </c>
    </row>
    <row r="3700" spans="1:1" x14ac:dyDescent="0.3">
      <c r="A3700" s="213">
        <v>3671</v>
      </c>
    </row>
    <row r="3701" spans="1:1" x14ac:dyDescent="0.3">
      <c r="A3701" s="213">
        <v>3672</v>
      </c>
    </row>
    <row r="3702" spans="1:1" x14ac:dyDescent="0.3">
      <c r="A3702" s="213">
        <v>3673</v>
      </c>
    </row>
    <row r="3703" spans="1:1" x14ac:dyDescent="0.3">
      <c r="A3703" s="213">
        <v>3674</v>
      </c>
    </row>
    <row r="3704" spans="1:1" x14ac:dyDescent="0.3">
      <c r="A3704" s="213">
        <v>3675</v>
      </c>
    </row>
    <row r="3705" spans="1:1" x14ac:dyDescent="0.3">
      <c r="A3705" s="213">
        <v>3676</v>
      </c>
    </row>
    <row r="3706" spans="1:1" x14ac:dyDescent="0.3">
      <c r="A3706" s="213">
        <v>3677</v>
      </c>
    </row>
    <row r="3707" spans="1:1" x14ac:dyDescent="0.3">
      <c r="A3707" s="213">
        <v>3678</v>
      </c>
    </row>
    <row r="3708" spans="1:1" x14ac:dyDescent="0.3">
      <c r="A3708" s="213">
        <v>3679</v>
      </c>
    </row>
    <row r="3709" spans="1:1" x14ac:dyDescent="0.3">
      <c r="A3709" s="213">
        <v>3680</v>
      </c>
    </row>
    <row r="3710" spans="1:1" x14ac:dyDescent="0.3">
      <c r="A3710" s="213">
        <v>3681</v>
      </c>
    </row>
    <row r="3711" spans="1:1" x14ac:dyDescent="0.3">
      <c r="A3711" s="213">
        <v>3682</v>
      </c>
    </row>
    <row r="3712" spans="1:1" x14ac:dyDescent="0.3">
      <c r="A3712" s="213">
        <v>3683</v>
      </c>
    </row>
    <row r="3713" spans="1:1" x14ac:dyDescent="0.3">
      <c r="A3713" s="213">
        <v>3684</v>
      </c>
    </row>
    <row r="3714" spans="1:1" x14ac:dyDescent="0.3">
      <c r="A3714" s="213">
        <v>3685</v>
      </c>
    </row>
    <row r="3715" spans="1:1" x14ac:dyDescent="0.3">
      <c r="A3715" s="213">
        <v>3686</v>
      </c>
    </row>
    <row r="3716" spans="1:1" x14ac:dyDescent="0.3">
      <c r="A3716" s="213">
        <v>3687</v>
      </c>
    </row>
    <row r="3717" spans="1:1" x14ac:dyDescent="0.3">
      <c r="A3717" s="213">
        <v>3688</v>
      </c>
    </row>
    <row r="3718" spans="1:1" x14ac:dyDescent="0.3">
      <c r="A3718" s="213">
        <v>3689</v>
      </c>
    </row>
    <row r="3719" spans="1:1" x14ac:dyDescent="0.3">
      <c r="A3719" s="213">
        <v>3690</v>
      </c>
    </row>
    <row r="3720" spans="1:1" x14ac:dyDescent="0.3">
      <c r="A3720" s="213">
        <v>3691</v>
      </c>
    </row>
    <row r="3721" spans="1:1" x14ac:dyDescent="0.3">
      <c r="A3721" s="213">
        <v>3692</v>
      </c>
    </row>
    <row r="3722" spans="1:1" x14ac:dyDescent="0.3">
      <c r="A3722" s="213">
        <v>3693</v>
      </c>
    </row>
    <row r="3723" spans="1:1" x14ac:dyDescent="0.3">
      <c r="A3723" s="213">
        <v>3694</v>
      </c>
    </row>
    <row r="3724" spans="1:1" x14ac:dyDescent="0.3">
      <c r="A3724" s="213">
        <v>3695</v>
      </c>
    </row>
    <row r="3725" spans="1:1" x14ac:dyDescent="0.3">
      <c r="A3725" s="213">
        <v>3696</v>
      </c>
    </row>
    <row r="3726" spans="1:1" x14ac:dyDescent="0.3">
      <c r="A3726" s="213">
        <v>3697</v>
      </c>
    </row>
    <row r="3727" spans="1:1" x14ac:dyDescent="0.3">
      <c r="A3727" s="213">
        <v>3698</v>
      </c>
    </row>
    <row r="3728" spans="1:1" x14ac:dyDescent="0.3">
      <c r="A3728" s="213">
        <v>3699</v>
      </c>
    </row>
    <row r="3729" spans="1:1" x14ac:dyDescent="0.3">
      <c r="A3729" s="213">
        <v>3700</v>
      </c>
    </row>
    <row r="3730" spans="1:1" x14ac:dyDescent="0.3">
      <c r="A3730" s="213">
        <v>3701</v>
      </c>
    </row>
    <row r="3731" spans="1:1" x14ac:dyDescent="0.3">
      <c r="A3731" s="213">
        <v>3702</v>
      </c>
    </row>
    <row r="3732" spans="1:1" x14ac:dyDescent="0.3">
      <c r="A3732" s="213">
        <v>3703</v>
      </c>
    </row>
    <row r="3733" spans="1:1" x14ac:dyDescent="0.3">
      <c r="A3733" s="213">
        <v>3704</v>
      </c>
    </row>
    <row r="3734" spans="1:1" x14ac:dyDescent="0.3">
      <c r="A3734" s="213">
        <v>3705</v>
      </c>
    </row>
    <row r="3735" spans="1:1" x14ac:dyDescent="0.3">
      <c r="A3735" s="213">
        <v>3706</v>
      </c>
    </row>
    <row r="3736" spans="1:1" x14ac:dyDescent="0.3">
      <c r="A3736" s="213">
        <v>3707</v>
      </c>
    </row>
    <row r="3737" spans="1:1" x14ac:dyDescent="0.3">
      <c r="A3737" s="213">
        <v>3708</v>
      </c>
    </row>
    <row r="3738" spans="1:1" x14ac:dyDescent="0.3">
      <c r="A3738" s="213">
        <v>3709</v>
      </c>
    </row>
    <row r="3739" spans="1:1" x14ac:dyDescent="0.3">
      <c r="A3739" s="213">
        <v>3710</v>
      </c>
    </row>
    <row r="3740" spans="1:1" x14ac:dyDescent="0.3">
      <c r="A3740" s="213">
        <v>3711</v>
      </c>
    </row>
    <row r="3741" spans="1:1" x14ac:dyDescent="0.3">
      <c r="A3741" s="213">
        <v>3712</v>
      </c>
    </row>
    <row r="3742" spans="1:1" x14ac:dyDescent="0.3">
      <c r="A3742" s="213">
        <v>3713</v>
      </c>
    </row>
    <row r="3743" spans="1:1" x14ac:dyDescent="0.3">
      <c r="A3743" s="213">
        <v>3714</v>
      </c>
    </row>
    <row r="3744" spans="1:1" x14ac:dyDescent="0.3">
      <c r="A3744" s="213">
        <v>3715</v>
      </c>
    </row>
    <row r="3745" spans="1:1" x14ac:dyDescent="0.3">
      <c r="A3745" s="213">
        <v>3716</v>
      </c>
    </row>
    <row r="3746" spans="1:1" x14ac:dyDescent="0.3">
      <c r="A3746" s="213">
        <v>3717</v>
      </c>
    </row>
    <row r="3747" spans="1:1" x14ac:dyDescent="0.3">
      <c r="A3747" s="213">
        <v>3718</v>
      </c>
    </row>
    <row r="3748" spans="1:1" x14ac:dyDescent="0.3">
      <c r="A3748" s="213">
        <v>3719</v>
      </c>
    </row>
    <row r="3749" spans="1:1" x14ac:dyDescent="0.3">
      <c r="A3749" s="213">
        <v>3720</v>
      </c>
    </row>
    <row r="3750" spans="1:1" x14ac:dyDescent="0.3">
      <c r="A3750" s="213">
        <v>3721</v>
      </c>
    </row>
    <row r="3751" spans="1:1" x14ac:dyDescent="0.3">
      <c r="A3751" s="213">
        <v>3722</v>
      </c>
    </row>
    <row r="3752" spans="1:1" x14ac:dyDescent="0.3">
      <c r="A3752" s="213">
        <v>3723</v>
      </c>
    </row>
    <row r="3753" spans="1:1" x14ac:dyDescent="0.3">
      <c r="A3753" s="213">
        <v>3724</v>
      </c>
    </row>
    <row r="3754" spans="1:1" x14ac:dyDescent="0.3">
      <c r="A3754" s="213">
        <v>3725</v>
      </c>
    </row>
    <row r="3755" spans="1:1" x14ac:dyDescent="0.3">
      <c r="A3755" s="213">
        <v>3726</v>
      </c>
    </row>
    <row r="3756" spans="1:1" x14ac:dyDescent="0.3">
      <c r="A3756" s="213">
        <v>3727</v>
      </c>
    </row>
    <row r="3757" spans="1:1" x14ac:dyDescent="0.3">
      <c r="A3757" s="213">
        <v>3728</v>
      </c>
    </row>
    <row r="3758" spans="1:1" x14ac:dyDescent="0.3">
      <c r="A3758" s="213">
        <v>3729</v>
      </c>
    </row>
    <row r="3759" spans="1:1" x14ac:dyDescent="0.3">
      <c r="A3759" s="213">
        <v>3730</v>
      </c>
    </row>
    <row r="3760" spans="1:1" x14ac:dyDescent="0.3">
      <c r="A3760" s="213">
        <v>3731</v>
      </c>
    </row>
    <row r="3761" spans="1:1" x14ac:dyDescent="0.3">
      <c r="A3761" s="213">
        <v>3732</v>
      </c>
    </row>
    <row r="3762" spans="1:1" x14ac:dyDescent="0.3">
      <c r="A3762" s="213">
        <v>3733</v>
      </c>
    </row>
    <row r="3763" spans="1:1" x14ac:dyDescent="0.3">
      <c r="A3763" s="213">
        <v>3734</v>
      </c>
    </row>
    <row r="3764" spans="1:1" x14ac:dyDescent="0.3">
      <c r="A3764" s="213">
        <v>3735</v>
      </c>
    </row>
    <row r="3765" spans="1:1" x14ac:dyDescent="0.3">
      <c r="A3765" s="213">
        <v>3736</v>
      </c>
    </row>
    <row r="3766" spans="1:1" x14ac:dyDescent="0.3">
      <c r="A3766" s="213">
        <v>3737</v>
      </c>
    </row>
    <row r="3767" spans="1:1" x14ac:dyDescent="0.3">
      <c r="A3767" s="213">
        <v>3738</v>
      </c>
    </row>
    <row r="3768" spans="1:1" x14ac:dyDescent="0.3">
      <c r="A3768" s="213">
        <v>3739</v>
      </c>
    </row>
    <row r="3769" spans="1:1" x14ac:dyDescent="0.3">
      <c r="A3769" s="213">
        <v>3740</v>
      </c>
    </row>
    <row r="3770" spans="1:1" x14ac:dyDescent="0.3">
      <c r="A3770" s="213">
        <v>3741</v>
      </c>
    </row>
    <row r="3771" spans="1:1" x14ac:dyDescent="0.3">
      <c r="A3771" s="213">
        <v>3742</v>
      </c>
    </row>
    <row r="3772" spans="1:1" x14ac:dyDescent="0.3">
      <c r="A3772" s="213">
        <v>3743</v>
      </c>
    </row>
    <row r="3773" spans="1:1" x14ac:dyDescent="0.3">
      <c r="A3773" s="213">
        <v>3744</v>
      </c>
    </row>
    <row r="3774" spans="1:1" x14ac:dyDescent="0.3">
      <c r="A3774" s="213">
        <v>3745</v>
      </c>
    </row>
    <row r="3775" spans="1:1" x14ac:dyDescent="0.3">
      <c r="A3775" s="213">
        <v>3746</v>
      </c>
    </row>
    <row r="3776" spans="1:1" x14ac:dyDescent="0.3">
      <c r="A3776" s="213">
        <v>3747</v>
      </c>
    </row>
    <row r="3777" spans="1:1" x14ac:dyDescent="0.3">
      <c r="A3777" s="213">
        <v>3748</v>
      </c>
    </row>
    <row r="3778" spans="1:1" x14ac:dyDescent="0.3">
      <c r="A3778" s="213">
        <v>3749</v>
      </c>
    </row>
    <row r="3779" spans="1:1" x14ac:dyDescent="0.3">
      <c r="A3779" s="213">
        <v>3750</v>
      </c>
    </row>
    <row r="3780" spans="1:1" x14ac:dyDescent="0.3">
      <c r="A3780" s="213">
        <v>3751</v>
      </c>
    </row>
    <row r="3781" spans="1:1" x14ac:dyDescent="0.3">
      <c r="A3781" s="213">
        <v>3752</v>
      </c>
    </row>
    <row r="3782" spans="1:1" x14ac:dyDescent="0.3">
      <c r="A3782" s="213">
        <v>3753</v>
      </c>
    </row>
    <row r="3783" spans="1:1" x14ac:dyDescent="0.3">
      <c r="A3783" s="213">
        <v>3754</v>
      </c>
    </row>
    <row r="3784" spans="1:1" x14ac:dyDescent="0.3">
      <c r="A3784" s="213">
        <v>3755</v>
      </c>
    </row>
    <row r="3785" spans="1:1" x14ac:dyDescent="0.3">
      <c r="A3785" s="213">
        <v>3756</v>
      </c>
    </row>
    <row r="3786" spans="1:1" x14ac:dyDescent="0.3">
      <c r="A3786" s="213">
        <v>3757</v>
      </c>
    </row>
    <row r="3787" spans="1:1" x14ac:dyDescent="0.3">
      <c r="A3787" s="213">
        <v>3758</v>
      </c>
    </row>
    <row r="3788" spans="1:1" x14ac:dyDescent="0.3">
      <c r="A3788" s="213">
        <v>3759</v>
      </c>
    </row>
    <row r="3789" spans="1:1" x14ac:dyDescent="0.3">
      <c r="A3789" s="213">
        <v>3760</v>
      </c>
    </row>
    <row r="3790" spans="1:1" x14ac:dyDescent="0.3">
      <c r="A3790" s="213">
        <v>3761</v>
      </c>
    </row>
    <row r="3791" spans="1:1" x14ac:dyDescent="0.3">
      <c r="A3791" s="213">
        <v>3762</v>
      </c>
    </row>
    <row r="3792" spans="1:1" x14ac:dyDescent="0.3">
      <c r="A3792" s="213">
        <v>3763</v>
      </c>
    </row>
    <row r="3793" spans="1:1" x14ac:dyDescent="0.3">
      <c r="A3793" s="213">
        <v>3764</v>
      </c>
    </row>
    <row r="3794" spans="1:1" x14ac:dyDescent="0.3">
      <c r="A3794" s="213">
        <v>3765</v>
      </c>
    </row>
    <row r="3795" spans="1:1" x14ac:dyDescent="0.3">
      <c r="A3795" s="213">
        <v>3766</v>
      </c>
    </row>
    <row r="3796" spans="1:1" x14ac:dyDescent="0.3">
      <c r="A3796" s="213">
        <v>3767</v>
      </c>
    </row>
    <row r="3797" spans="1:1" x14ac:dyDescent="0.3">
      <c r="A3797" s="213">
        <v>3768</v>
      </c>
    </row>
    <row r="3798" spans="1:1" x14ac:dyDescent="0.3">
      <c r="A3798" s="213">
        <v>3769</v>
      </c>
    </row>
    <row r="3799" spans="1:1" x14ac:dyDescent="0.3">
      <c r="A3799" s="213">
        <v>3770</v>
      </c>
    </row>
    <row r="3800" spans="1:1" x14ac:dyDescent="0.3">
      <c r="A3800" s="213">
        <v>3771</v>
      </c>
    </row>
    <row r="3801" spans="1:1" x14ac:dyDescent="0.3">
      <c r="A3801" s="213">
        <v>3772</v>
      </c>
    </row>
    <row r="3802" spans="1:1" x14ac:dyDescent="0.3">
      <c r="A3802" s="213">
        <v>3773</v>
      </c>
    </row>
    <row r="3803" spans="1:1" x14ac:dyDescent="0.3">
      <c r="A3803" s="213">
        <v>3774</v>
      </c>
    </row>
    <row r="3804" spans="1:1" x14ac:dyDescent="0.3">
      <c r="A3804" s="213">
        <v>3775</v>
      </c>
    </row>
    <row r="3805" spans="1:1" x14ac:dyDescent="0.3">
      <c r="A3805" s="213">
        <v>3776</v>
      </c>
    </row>
    <row r="3806" spans="1:1" x14ac:dyDescent="0.3">
      <c r="A3806" s="213">
        <v>3777</v>
      </c>
    </row>
    <row r="3807" spans="1:1" x14ac:dyDescent="0.3">
      <c r="A3807" s="213">
        <v>3778</v>
      </c>
    </row>
    <row r="3808" spans="1:1" x14ac:dyDescent="0.3">
      <c r="A3808" s="213">
        <v>3779</v>
      </c>
    </row>
    <row r="3809" spans="1:1" x14ac:dyDescent="0.3">
      <c r="A3809" s="213">
        <v>3780</v>
      </c>
    </row>
    <row r="3810" spans="1:1" x14ac:dyDescent="0.3">
      <c r="A3810" s="213">
        <v>3781</v>
      </c>
    </row>
    <row r="3811" spans="1:1" x14ac:dyDescent="0.3">
      <c r="A3811" s="213">
        <v>3782</v>
      </c>
    </row>
    <row r="3812" spans="1:1" x14ac:dyDescent="0.3">
      <c r="A3812" s="213">
        <v>3783</v>
      </c>
    </row>
    <row r="3813" spans="1:1" x14ac:dyDescent="0.3">
      <c r="A3813" s="213">
        <v>3784</v>
      </c>
    </row>
    <row r="3814" spans="1:1" x14ac:dyDescent="0.3">
      <c r="A3814" s="213">
        <v>3785</v>
      </c>
    </row>
    <row r="3815" spans="1:1" x14ac:dyDescent="0.3">
      <c r="A3815" s="213">
        <v>3786</v>
      </c>
    </row>
    <row r="3816" spans="1:1" x14ac:dyDescent="0.3">
      <c r="A3816" s="213">
        <v>3787</v>
      </c>
    </row>
    <row r="3817" spans="1:1" x14ac:dyDescent="0.3">
      <c r="A3817" s="213">
        <v>3788</v>
      </c>
    </row>
    <row r="3818" spans="1:1" x14ac:dyDescent="0.3">
      <c r="A3818" s="213">
        <v>3789</v>
      </c>
    </row>
    <row r="3819" spans="1:1" x14ac:dyDescent="0.3">
      <c r="A3819" s="213">
        <v>3790</v>
      </c>
    </row>
    <row r="3820" spans="1:1" x14ac:dyDescent="0.3">
      <c r="A3820" s="213">
        <v>3791</v>
      </c>
    </row>
    <row r="3821" spans="1:1" x14ac:dyDescent="0.3">
      <c r="A3821" s="213">
        <v>3792</v>
      </c>
    </row>
    <row r="3822" spans="1:1" x14ac:dyDescent="0.3">
      <c r="A3822" s="213">
        <v>3793</v>
      </c>
    </row>
    <row r="3823" spans="1:1" x14ac:dyDescent="0.3">
      <c r="A3823" s="213">
        <v>3794</v>
      </c>
    </row>
    <row r="3824" spans="1:1" x14ac:dyDescent="0.3">
      <c r="A3824" s="213">
        <v>3795</v>
      </c>
    </row>
    <row r="3825" spans="1:1" x14ac:dyDescent="0.3">
      <c r="A3825" s="213">
        <v>3796</v>
      </c>
    </row>
    <row r="3826" spans="1:1" x14ac:dyDescent="0.3">
      <c r="A3826" s="213">
        <v>3797</v>
      </c>
    </row>
    <row r="3827" spans="1:1" x14ac:dyDescent="0.3">
      <c r="A3827" s="213">
        <v>3798</v>
      </c>
    </row>
    <row r="3828" spans="1:1" x14ac:dyDescent="0.3">
      <c r="A3828" s="213">
        <v>3799</v>
      </c>
    </row>
    <row r="3829" spans="1:1" x14ac:dyDescent="0.3">
      <c r="A3829" s="213">
        <v>3800</v>
      </c>
    </row>
    <row r="3830" spans="1:1" x14ac:dyDescent="0.3">
      <c r="A3830" s="213">
        <v>3801</v>
      </c>
    </row>
    <row r="3831" spans="1:1" x14ac:dyDescent="0.3">
      <c r="A3831" s="213">
        <v>3802</v>
      </c>
    </row>
    <row r="3832" spans="1:1" x14ac:dyDescent="0.3">
      <c r="A3832" s="213">
        <v>3803</v>
      </c>
    </row>
    <row r="3833" spans="1:1" x14ac:dyDescent="0.3">
      <c r="A3833" s="213">
        <v>3804</v>
      </c>
    </row>
    <row r="3834" spans="1:1" x14ac:dyDescent="0.3">
      <c r="A3834" s="213">
        <v>3805</v>
      </c>
    </row>
    <row r="3835" spans="1:1" x14ac:dyDescent="0.3">
      <c r="A3835" s="213">
        <v>3806</v>
      </c>
    </row>
    <row r="3836" spans="1:1" x14ac:dyDescent="0.3">
      <c r="A3836" s="213">
        <v>3807</v>
      </c>
    </row>
    <row r="3837" spans="1:1" x14ac:dyDescent="0.3">
      <c r="A3837" s="213">
        <v>3808</v>
      </c>
    </row>
    <row r="3838" spans="1:1" x14ac:dyDescent="0.3">
      <c r="A3838" s="213">
        <v>3809</v>
      </c>
    </row>
    <row r="3839" spans="1:1" x14ac:dyDescent="0.3">
      <c r="A3839" s="213">
        <v>3810</v>
      </c>
    </row>
    <row r="3840" spans="1:1" x14ac:dyDescent="0.3">
      <c r="A3840" s="213">
        <v>3811</v>
      </c>
    </row>
    <row r="3841" spans="1:1" x14ac:dyDescent="0.3">
      <c r="A3841" s="213">
        <v>3812</v>
      </c>
    </row>
    <row r="3842" spans="1:1" x14ac:dyDescent="0.3">
      <c r="A3842" s="213">
        <v>3813</v>
      </c>
    </row>
    <row r="3843" spans="1:1" x14ac:dyDescent="0.3">
      <c r="A3843" s="213">
        <v>3814</v>
      </c>
    </row>
    <row r="3844" spans="1:1" x14ac:dyDescent="0.3">
      <c r="A3844" s="213">
        <v>3815</v>
      </c>
    </row>
    <row r="3845" spans="1:1" x14ac:dyDescent="0.3">
      <c r="A3845" s="213">
        <v>3816</v>
      </c>
    </row>
    <row r="3846" spans="1:1" x14ac:dyDescent="0.3">
      <c r="A3846" s="213">
        <v>3817</v>
      </c>
    </row>
    <row r="3847" spans="1:1" x14ac:dyDescent="0.3">
      <c r="A3847" s="213">
        <v>3818</v>
      </c>
    </row>
    <row r="3848" spans="1:1" x14ac:dyDescent="0.3">
      <c r="A3848" s="213">
        <v>3819</v>
      </c>
    </row>
    <row r="3849" spans="1:1" x14ac:dyDescent="0.3">
      <c r="A3849" s="213">
        <v>3820</v>
      </c>
    </row>
    <row r="3850" spans="1:1" x14ac:dyDescent="0.3">
      <c r="A3850" s="213">
        <v>3821</v>
      </c>
    </row>
    <row r="3851" spans="1:1" x14ac:dyDescent="0.3">
      <c r="A3851" s="213">
        <v>3822</v>
      </c>
    </row>
    <row r="3852" spans="1:1" x14ac:dyDescent="0.3">
      <c r="A3852" s="213">
        <v>3823</v>
      </c>
    </row>
    <row r="3853" spans="1:1" x14ac:dyDescent="0.3">
      <c r="A3853" s="213">
        <v>3824</v>
      </c>
    </row>
    <row r="3854" spans="1:1" x14ac:dyDescent="0.3">
      <c r="A3854" s="213">
        <v>3825</v>
      </c>
    </row>
    <row r="3855" spans="1:1" x14ac:dyDescent="0.3">
      <c r="A3855" s="213">
        <v>3826</v>
      </c>
    </row>
    <row r="3856" spans="1:1" x14ac:dyDescent="0.3">
      <c r="A3856" s="213">
        <v>3827</v>
      </c>
    </row>
    <row r="3857" spans="1:1" x14ac:dyDescent="0.3">
      <c r="A3857" s="213">
        <v>3828</v>
      </c>
    </row>
    <row r="3858" spans="1:1" x14ac:dyDescent="0.3">
      <c r="A3858" s="213">
        <v>3829</v>
      </c>
    </row>
    <row r="3859" spans="1:1" x14ac:dyDescent="0.3">
      <c r="A3859" s="213">
        <v>3830</v>
      </c>
    </row>
    <row r="3860" spans="1:1" x14ac:dyDescent="0.3">
      <c r="A3860" s="213">
        <v>3831</v>
      </c>
    </row>
    <row r="3861" spans="1:1" x14ac:dyDescent="0.3">
      <c r="A3861" s="213">
        <v>3832</v>
      </c>
    </row>
    <row r="3862" spans="1:1" x14ac:dyDescent="0.3">
      <c r="A3862" s="213">
        <v>3833</v>
      </c>
    </row>
    <row r="3863" spans="1:1" x14ac:dyDescent="0.3">
      <c r="A3863" s="213">
        <v>3834</v>
      </c>
    </row>
    <row r="3864" spans="1:1" x14ac:dyDescent="0.3">
      <c r="A3864" s="213">
        <v>3835</v>
      </c>
    </row>
    <row r="3865" spans="1:1" x14ac:dyDescent="0.3">
      <c r="A3865" s="213">
        <v>3836</v>
      </c>
    </row>
    <row r="3866" spans="1:1" x14ac:dyDescent="0.3">
      <c r="A3866" s="213">
        <v>3837</v>
      </c>
    </row>
    <row r="3867" spans="1:1" x14ac:dyDescent="0.3">
      <c r="A3867" s="213">
        <v>3838</v>
      </c>
    </row>
    <row r="3868" spans="1:1" x14ac:dyDescent="0.3">
      <c r="A3868" s="213">
        <v>3839</v>
      </c>
    </row>
    <row r="3869" spans="1:1" x14ac:dyDescent="0.3">
      <c r="A3869" s="213">
        <v>3840</v>
      </c>
    </row>
    <row r="3870" spans="1:1" x14ac:dyDescent="0.3">
      <c r="A3870" s="213">
        <v>3841</v>
      </c>
    </row>
    <row r="3871" spans="1:1" x14ac:dyDescent="0.3">
      <c r="A3871" s="213">
        <v>3842</v>
      </c>
    </row>
    <row r="3872" spans="1:1" x14ac:dyDescent="0.3">
      <c r="A3872" s="213">
        <v>3843</v>
      </c>
    </row>
    <row r="3873" spans="1:1" x14ac:dyDescent="0.3">
      <c r="A3873" s="213">
        <v>3844</v>
      </c>
    </row>
    <row r="3874" spans="1:1" x14ac:dyDescent="0.3">
      <c r="A3874" s="213">
        <v>3845</v>
      </c>
    </row>
    <row r="3875" spans="1:1" x14ac:dyDescent="0.3">
      <c r="A3875" s="213">
        <v>3846</v>
      </c>
    </row>
    <row r="3876" spans="1:1" x14ac:dyDescent="0.3">
      <c r="A3876" s="213">
        <v>3847</v>
      </c>
    </row>
    <row r="3877" spans="1:1" x14ac:dyDescent="0.3">
      <c r="A3877" s="213">
        <v>3848</v>
      </c>
    </row>
    <row r="3878" spans="1:1" x14ac:dyDescent="0.3">
      <c r="A3878" s="213">
        <v>3849</v>
      </c>
    </row>
    <row r="3879" spans="1:1" x14ac:dyDescent="0.3">
      <c r="A3879" s="213">
        <v>3850</v>
      </c>
    </row>
    <row r="3880" spans="1:1" x14ac:dyDescent="0.3">
      <c r="A3880" s="213">
        <v>3851</v>
      </c>
    </row>
    <row r="3881" spans="1:1" x14ac:dyDescent="0.3">
      <c r="A3881" s="213">
        <v>3852</v>
      </c>
    </row>
    <row r="3882" spans="1:1" x14ac:dyDescent="0.3">
      <c r="A3882" s="213">
        <v>3853</v>
      </c>
    </row>
    <row r="3883" spans="1:1" x14ac:dyDescent="0.3">
      <c r="A3883" s="213">
        <v>3854</v>
      </c>
    </row>
    <row r="3884" spans="1:1" x14ac:dyDescent="0.3">
      <c r="A3884" s="213">
        <v>3855</v>
      </c>
    </row>
    <row r="3885" spans="1:1" x14ac:dyDescent="0.3">
      <c r="A3885" s="213">
        <v>3856</v>
      </c>
    </row>
    <row r="3886" spans="1:1" x14ac:dyDescent="0.3">
      <c r="A3886" s="213">
        <v>3857</v>
      </c>
    </row>
    <row r="3887" spans="1:1" x14ac:dyDescent="0.3">
      <c r="A3887" s="213">
        <v>3858</v>
      </c>
    </row>
    <row r="3888" spans="1:1" x14ac:dyDescent="0.3">
      <c r="A3888" s="213">
        <v>3859</v>
      </c>
    </row>
    <row r="3889" spans="1:1" x14ac:dyDescent="0.3">
      <c r="A3889" s="213">
        <v>3860</v>
      </c>
    </row>
    <row r="3890" spans="1:1" x14ac:dyDescent="0.3">
      <c r="A3890" s="213">
        <v>3861</v>
      </c>
    </row>
    <row r="3891" spans="1:1" x14ac:dyDescent="0.3">
      <c r="A3891" s="213">
        <v>3862</v>
      </c>
    </row>
    <row r="3892" spans="1:1" x14ac:dyDescent="0.3">
      <c r="A3892" s="213">
        <v>3863</v>
      </c>
    </row>
    <row r="3893" spans="1:1" x14ac:dyDescent="0.3">
      <c r="A3893" s="213">
        <v>3864</v>
      </c>
    </row>
    <row r="3894" spans="1:1" x14ac:dyDescent="0.3">
      <c r="A3894" s="213">
        <v>3865</v>
      </c>
    </row>
    <row r="3895" spans="1:1" x14ac:dyDescent="0.3">
      <c r="A3895" s="213">
        <v>3866</v>
      </c>
    </row>
    <row r="3896" spans="1:1" x14ac:dyDescent="0.3">
      <c r="A3896" s="213">
        <v>3867</v>
      </c>
    </row>
    <row r="3897" spans="1:1" x14ac:dyDescent="0.3">
      <c r="A3897" s="213">
        <v>3868</v>
      </c>
    </row>
    <row r="3898" spans="1:1" x14ac:dyDescent="0.3">
      <c r="A3898" s="213">
        <v>3869</v>
      </c>
    </row>
    <row r="3899" spans="1:1" x14ac:dyDescent="0.3">
      <c r="A3899" s="213">
        <v>3870</v>
      </c>
    </row>
    <row r="3900" spans="1:1" x14ac:dyDescent="0.3">
      <c r="A3900" s="213">
        <v>3871</v>
      </c>
    </row>
    <row r="3901" spans="1:1" x14ac:dyDescent="0.3">
      <c r="A3901" s="213">
        <v>3872</v>
      </c>
    </row>
    <row r="3902" spans="1:1" x14ac:dyDescent="0.3">
      <c r="A3902" s="213">
        <v>3873</v>
      </c>
    </row>
    <row r="3903" spans="1:1" x14ac:dyDescent="0.3">
      <c r="A3903" s="213">
        <v>3874</v>
      </c>
    </row>
    <row r="3904" spans="1:1" x14ac:dyDescent="0.3">
      <c r="A3904" s="213">
        <v>3875</v>
      </c>
    </row>
    <row r="3905" spans="1:1" x14ac:dyDescent="0.3">
      <c r="A3905" s="213">
        <v>3876</v>
      </c>
    </row>
    <row r="3906" spans="1:1" x14ac:dyDescent="0.3">
      <c r="A3906" s="213">
        <v>3877</v>
      </c>
    </row>
    <row r="3907" spans="1:1" x14ac:dyDescent="0.3">
      <c r="A3907" s="213">
        <v>3878</v>
      </c>
    </row>
    <row r="3908" spans="1:1" x14ac:dyDescent="0.3">
      <c r="A3908" s="213">
        <v>3879</v>
      </c>
    </row>
    <row r="3909" spans="1:1" x14ac:dyDescent="0.3">
      <c r="A3909" s="213">
        <v>3880</v>
      </c>
    </row>
    <row r="3910" spans="1:1" x14ac:dyDescent="0.3">
      <c r="A3910" s="213">
        <v>3881</v>
      </c>
    </row>
    <row r="3911" spans="1:1" x14ac:dyDescent="0.3">
      <c r="A3911" s="213">
        <v>3882</v>
      </c>
    </row>
    <row r="3912" spans="1:1" x14ac:dyDescent="0.3">
      <c r="A3912" s="213">
        <v>3883</v>
      </c>
    </row>
    <row r="3913" spans="1:1" x14ac:dyDescent="0.3">
      <c r="A3913" s="213">
        <v>3884</v>
      </c>
    </row>
    <row r="3914" spans="1:1" x14ac:dyDescent="0.3">
      <c r="A3914" s="213">
        <v>3885</v>
      </c>
    </row>
    <row r="3915" spans="1:1" x14ac:dyDescent="0.3">
      <c r="A3915" s="213">
        <v>3886</v>
      </c>
    </row>
    <row r="3916" spans="1:1" x14ac:dyDescent="0.3">
      <c r="A3916" s="213">
        <v>3887</v>
      </c>
    </row>
    <row r="3917" spans="1:1" x14ac:dyDescent="0.3">
      <c r="A3917" s="213">
        <v>3888</v>
      </c>
    </row>
    <row r="3918" spans="1:1" x14ac:dyDescent="0.3">
      <c r="A3918" s="213">
        <v>3889</v>
      </c>
    </row>
    <row r="3919" spans="1:1" x14ac:dyDescent="0.3">
      <c r="A3919" s="213">
        <v>3890</v>
      </c>
    </row>
    <row r="3920" spans="1:1" x14ac:dyDescent="0.3">
      <c r="A3920" s="213">
        <v>3891</v>
      </c>
    </row>
    <row r="3921" spans="1:1" x14ac:dyDescent="0.3">
      <c r="A3921" s="213">
        <v>3892</v>
      </c>
    </row>
    <row r="3922" spans="1:1" x14ac:dyDescent="0.3">
      <c r="A3922" s="213">
        <v>3893</v>
      </c>
    </row>
    <row r="3923" spans="1:1" x14ac:dyDescent="0.3">
      <c r="A3923" s="213">
        <v>3894</v>
      </c>
    </row>
    <row r="3924" spans="1:1" x14ac:dyDescent="0.3">
      <c r="A3924" s="213">
        <v>3895</v>
      </c>
    </row>
    <row r="3925" spans="1:1" x14ac:dyDescent="0.3">
      <c r="A3925" s="213">
        <v>3896</v>
      </c>
    </row>
    <row r="3926" spans="1:1" x14ac:dyDescent="0.3">
      <c r="A3926" s="213">
        <v>3897</v>
      </c>
    </row>
    <row r="3927" spans="1:1" x14ac:dyDescent="0.3">
      <c r="A3927" s="213">
        <v>3898</v>
      </c>
    </row>
    <row r="3928" spans="1:1" x14ac:dyDescent="0.3">
      <c r="A3928" s="213">
        <v>3899</v>
      </c>
    </row>
    <row r="3929" spans="1:1" x14ac:dyDescent="0.3">
      <c r="A3929" s="213">
        <v>3900</v>
      </c>
    </row>
    <row r="3930" spans="1:1" x14ac:dyDescent="0.3">
      <c r="A3930" s="213">
        <v>3901</v>
      </c>
    </row>
    <row r="3931" spans="1:1" x14ac:dyDescent="0.3">
      <c r="A3931" s="213">
        <v>3902</v>
      </c>
    </row>
    <row r="3932" spans="1:1" x14ac:dyDescent="0.3">
      <c r="A3932" s="213">
        <v>3903</v>
      </c>
    </row>
    <row r="3933" spans="1:1" x14ac:dyDescent="0.3">
      <c r="A3933" s="213">
        <v>3904</v>
      </c>
    </row>
    <row r="3934" spans="1:1" x14ac:dyDescent="0.3">
      <c r="A3934" s="213">
        <v>3905</v>
      </c>
    </row>
    <row r="3935" spans="1:1" x14ac:dyDescent="0.3">
      <c r="A3935" s="213">
        <v>3906</v>
      </c>
    </row>
    <row r="3936" spans="1:1" x14ac:dyDescent="0.3">
      <c r="A3936" s="213">
        <v>3907</v>
      </c>
    </row>
    <row r="3937" spans="1:1" x14ac:dyDescent="0.3">
      <c r="A3937" s="213">
        <v>3908</v>
      </c>
    </row>
    <row r="3938" spans="1:1" x14ac:dyDescent="0.3">
      <c r="A3938" s="213">
        <v>3909</v>
      </c>
    </row>
    <row r="3939" spans="1:1" x14ac:dyDescent="0.3">
      <c r="A3939" s="213">
        <v>3910</v>
      </c>
    </row>
    <row r="3940" spans="1:1" x14ac:dyDescent="0.3">
      <c r="A3940" s="213">
        <v>3911</v>
      </c>
    </row>
    <row r="3941" spans="1:1" x14ac:dyDescent="0.3">
      <c r="A3941" s="213">
        <v>3912</v>
      </c>
    </row>
    <row r="3942" spans="1:1" x14ac:dyDescent="0.3">
      <c r="A3942" s="213">
        <v>3913</v>
      </c>
    </row>
    <row r="3943" spans="1:1" x14ac:dyDescent="0.3">
      <c r="A3943" s="213">
        <v>3914</v>
      </c>
    </row>
    <row r="3944" spans="1:1" x14ac:dyDescent="0.3">
      <c r="A3944" s="213">
        <v>3915</v>
      </c>
    </row>
    <row r="3945" spans="1:1" x14ac:dyDescent="0.3">
      <c r="A3945" s="213">
        <v>3916</v>
      </c>
    </row>
    <row r="3946" spans="1:1" x14ac:dyDescent="0.3">
      <c r="A3946" s="213">
        <v>3917</v>
      </c>
    </row>
    <row r="3947" spans="1:1" x14ac:dyDescent="0.3">
      <c r="A3947" s="213">
        <v>3918</v>
      </c>
    </row>
    <row r="3948" spans="1:1" x14ac:dyDescent="0.3">
      <c r="A3948" s="213">
        <v>3919</v>
      </c>
    </row>
    <row r="3949" spans="1:1" x14ac:dyDescent="0.3">
      <c r="A3949" s="213">
        <v>3920</v>
      </c>
    </row>
    <row r="3950" spans="1:1" x14ac:dyDescent="0.3">
      <c r="A3950" s="213">
        <v>3921</v>
      </c>
    </row>
    <row r="3951" spans="1:1" x14ac:dyDescent="0.3">
      <c r="A3951" s="213">
        <v>3922</v>
      </c>
    </row>
    <row r="3952" spans="1:1" x14ac:dyDescent="0.3">
      <c r="A3952" s="213">
        <v>3923</v>
      </c>
    </row>
    <row r="3953" spans="1:1" x14ac:dyDescent="0.3">
      <c r="A3953" s="213">
        <v>3924</v>
      </c>
    </row>
    <row r="3954" spans="1:1" x14ac:dyDescent="0.3">
      <c r="A3954" s="213">
        <v>3925</v>
      </c>
    </row>
    <row r="3955" spans="1:1" x14ac:dyDescent="0.3">
      <c r="A3955" s="213">
        <v>3926</v>
      </c>
    </row>
    <row r="3956" spans="1:1" x14ac:dyDescent="0.3">
      <c r="A3956" s="213">
        <v>3927</v>
      </c>
    </row>
    <row r="3957" spans="1:1" x14ac:dyDescent="0.3">
      <c r="A3957" s="213">
        <v>3928</v>
      </c>
    </row>
    <row r="3958" spans="1:1" x14ac:dyDescent="0.3">
      <c r="A3958" s="213">
        <v>3929</v>
      </c>
    </row>
    <row r="3959" spans="1:1" x14ac:dyDescent="0.3">
      <c r="A3959" s="213">
        <v>3930</v>
      </c>
    </row>
    <row r="3960" spans="1:1" x14ac:dyDescent="0.3">
      <c r="A3960" s="213">
        <v>3931</v>
      </c>
    </row>
    <row r="3961" spans="1:1" x14ac:dyDescent="0.3">
      <c r="A3961" s="213">
        <v>3932</v>
      </c>
    </row>
    <row r="3962" spans="1:1" x14ac:dyDescent="0.3">
      <c r="A3962" s="213">
        <v>3933</v>
      </c>
    </row>
    <row r="3963" spans="1:1" x14ac:dyDescent="0.3">
      <c r="A3963" s="213">
        <v>3934</v>
      </c>
    </row>
    <row r="3964" spans="1:1" x14ac:dyDescent="0.3">
      <c r="A3964" s="213">
        <v>3935</v>
      </c>
    </row>
    <row r="3965" spans="1:1" x14ac:dyDescent="0.3">
      <c r="A3965" s="213">
        <v>3936</v>
      </c>
    </row>
    <row r="3966" spans="1:1" x14ac:dyDescent="0.3">
      <c r="A3966" s="213">
        <v>3937</v>
      </c>
    </row>
    <row r="3967" spans="1:1" x14ac:dyDescent="0.3">
      <c r="A3967" s="213">
        <v>3938</v>
      </c>
    </row>
    <row r="3968" spans="1:1" x14ac:dyDescent="0.3">
      <c r="A3968" s="213">
        <v>3939</v>
      </c>
    </row>
    <row r="3969" spans="1:1" x14ac:dyDescent="0.3">
      <c r="A3969" s="213">
        <v>3940</v>
      </c>
    </row>
    <row r="3970" spans="1:1" x14ac:dyDescent="0.3">
      <c r="A3970" s="213">
        <v>3941</v>
      </c>
    </row>
    <row r="3971" spans="1:1" x14ac:dyDescent="0.3">
      <c r="A3971" s="213">
        <v>3942</v>
      </c>
    </row>
    <row r="3972" spans="1:1" x14ac:dyDescent="0.3">
      <c r="A3972" s="213">
        <v>3943</v>
      </c>
    </row>
    <row r="3973" spans="1:1" x14ac:dyDescent="0.3">
      <c r="A3973" s="213">
        <v>3944</v>
      </c>
    </row>
    <row r="3974" spans="1:1" x14ac:dyDescent="0.3">
      <c r="A3974" s="213">
        <v>3945</v>
      </c>
    </row>
    <row r="3975" spans="1:1" x14ac:dyDescent="0.3">
      <c r="A3975" s="213">
        <v>3946</v>
      </c>
    </row>
    <row r="3976" spans="1:1" x14ac:dyDescent="0.3">
      <c r="A3976" s="213">
        <v>3947</v>
      </c>
    </row>
    <row r="3977" spans="1:1" x14ac:dyDescent="0.3">
      <c r="A3977" s="213">
        <v>3948</v>
      </c>
    </row>
    <row r="3978" spans="1:1" x14ac:dyDescent="0.3">
      <c r="A3978" s="213">
        <v>3949</v>
      </c>
    </row>
    <row r="3979" spans="1:1" x14ac:dyDescent="0.3">
      <c r="A3979" s="213">
        <v>3950</v>
      </c>
    </row>
    <row r="3980" spans="1:1" x14ac:dyDescent="0.3">
      <c r="A3980" s="213">
        <v>3951</v>
      </c>
    </row>
    <row r="3981" spans="1:1" x14ac:dyDescent="0.3">
      <c r="A3981" s="213">
        <v>3952</v>
      </c>
    </row>
    <row r="3982" spans="1:1" x14ac:dyDescent="0.3">
      <c r="A3982" s="213">
        <v>3953</v>
      </c>
    </row>
    <row r="3983" spans="1:1" x14ac:dyDescent="0.3">
      <c r="A3983" s="213">
        <v>3954</v>
      </c>
    </row>
    <row r="3984" spans="1:1" x14ac:dyDescent="0.3">
      <c r="A3984" s="213">
        <v>3955</v>
      </c>
    </row>
    <row r="3985" spans="1:1" x14ac:dyDescent="0.3">
      <c r="A3985" s="213">
        <v>3956</v>
      </c>
    </row>
    <row r="3986" spans="1:1" x14ac:dyDescent="0.3">
      <c r="A3986" s="213">
        <v>3957</v>
      </c>
    </row>
    <row r="3987" spans="1:1" x14ac:dyDescent="0.3">
      <c r="A3987" s="213">
        <v>3958</v>
      </c>
    </row>
    <row r="3988" spans="1:1" x14ac:dyDescent="0.3">
      <c r="A3988" s="213">
        <v>3959</v>
      </c>
    </row>
    <row r="3989" spans="1:1" x14ac:dyDescent="0.3">
      <c r="A3989" s="213">
        <v>3960</v>
      </c>
    </row>
    <row r="3990" spans="1:1" x14ac:dyDescent="0.3">
      <c r="A3990" s="213">
        <v>3961</v>
      </c>
    </row>
    <row r="3991" spans="1:1" x14ac:dyDescent="0.3">
      <c r="A3991" s="213">
        <v>3962</v>
      </c>
    </row>
    <row r="3992" spans="1:1" x14ac:dyDescent="0.3">
      <c r="A3992" s="213">
        <v>3963</v>
      </c>
    </row>
    <row r="3993" spans="1:1" x14ac:dyDescent="0.3">
      <c r="A3993" s="213">
        <v>3964</v>
      </c>
    </row>
    <row r="3994" spans="1:1" x14ac:dyDescent="0.3">
      <c r="A3994" s="213">
        <v>3965</v>
      </c>
    </row>
    <row r="3995" spans="1:1" x14ac:dyDescent="0.3">
      <c r="A3995" s="213">
        <v>3966</v>
      </c>
    </row>
    <row r="3996" spans="1:1" x14ac:dyDescent="0.3">
      <c r="A3996" s="213">
        <v>3967</v>
      </c>
    </row>
    <row r="3997" spans="1:1" x14ac:dyDescent="0.3">
      <c r="A3997" s="213">
        <v>3968</v>
      </c>
    </row>
    <row r="3998" spans="1:1" x14ac:dyDescent="0.3">
      <c r="A3998" s="213">
        <v>3969</v>
      </c>
    </row>
    <row r="3999" spans="1:1" x14ac:dyDescent="0.3">
      <c r="A3999" s="213">
        <v>3970</v>
      </c>
    </row>
    <row r="4000" spans="1:1" x14ac:dyDescent="0.3">
      <c r="A4000" s="213">
        <v>3971</v>
      </c>
    </row>
    <row r="4001" spans="1:1" x14ac:dyDescent="0.3">
      <c r="A4001" s="213">
        <v>3972</v>
      </c>
    </row>
    <row r="4002" spans="1:1" x14ac:dyDescent="0.3">
      <c r="A4002" s="213">
        <v>3973</v>
      </c>
    </row>
    <row r="4003" spans="1:1" x14ac:dyDescent="0.3">
      <c r="A4003" s="213">
        <v>3974</v>
      </c>
    </row>
    <row r="4004" spans="1:1" x14ac:dyDescent="0.3">
      <c r="A4004" s="213">
        <v>3975</v>
      </c>
    </row>
    <row r="4005" spans="1:1" x14ac:dyDescent="0.3">
      <c r="A4005" s="213">
        <v>3976</v>
      </c>
    </row>
    <row r="4006" spans="1:1" x14ac:dyDescent="0.3">
      <c r="A4006" s="213">
        <v>3977</v>
      </c>
    </row>
    <row r="4007" spans="1:1" x14ac:dyDescent="0.3">
      <c r="A4007" s="213">
        <v>3978</v>
      </c>
    </row>
    <row r="4008" spans="1:1" x14ac:dyDescent="0.3">
      <c r="A4008" s="213">
        <v>3979</v>
      </c>
    </row>
    <row r="4009" spans="1:1" x14ac:dyDescent="0.3">
      <c r="A4009" s="213">
        <v>3980</v>
      </c>
    </row>
    <row r="4010" spans="1:1" x14ac:dyDescent="0.3">
      <c r="A4010" s="213">
        <v>3981</v>
      </c>
    </row>
    <row r="4011" spans="1:1" x14ac:dyDescent="0.3">
      <c r="A4011" s="213">
        <v>3982</v>
      </c>
    </row>
    <row r="4012" spans="1:1" x14ac:dyDescent="0.3">
      <c r="A4012" s="213">
        <v>3983</v>
      </c>
    </row>
    <row r="4013" spans="1:1" x14ac:dyDescent="0.3">
      <c r="A4013" s="213">
        <v>3984</v>
      </c>
    </row>
    <row r="4014" spans="1:1" x14ac:dyDescent="0.3">
      <c r="A4014" s="213">
        <v>3985</v>
      </c>
    </row>
    <row r="4015" spans="1:1" x14ac:dyDescent="0.3">
      <c r="A4015" s="213">
        <v>3986</v>
      </c>
    </row>
    <row r="4016" spans="1:1" x14ac:dyDescent="0.3">
      <c r="A4016" s="213">
        <v>3987</v>
      </c>
    </row>
    <row r="4017" spans="1:1" x14ac:dyDescent="0.3">
      <c r="A4017" s="213">
        <v>3988</v>
      </c>
    </row>
    <row r="4018" spans="1:1" x14ac:dyDescent="0.3">
      <c r="A4018" s="213">
        <v>3989</v>
      </c>
    </row>
    <row r="4019" spans="1:1" x14ac:dyDescent="0.3">
      <c r="A4019" s="213">
        <v>3990</v>
      </c>
    </row>
    <row r="4020" spans="1:1" x14ac:dyDescent="0.3">
      <c r="A4020" s="213">
        <v>3991</v>
      </c>
    </row>
    <row r="4021" spans="1:1" x14ac:dyDescent="0.3">
      <c r="A4021" s="213">
        <v>3992</v>
      </c>
    </row>
    <row r="4022" spans="1:1" x14ac:dyDescent="0.3">
      <c r="A4022" s="213">
        <v>3993</v>
      </c>
    </row>
    <row r="4023" spans="1:1" x14ac:dyDescent="0.3">
      <c r="A4023" s="213">
        <v>3994</v>
      </c>
    </row>
    <row r="4024" spans="1:1" x14ac:dyDescent="0.3">
      <c r="A4024" s="213">
        <v>3995</v>
      </c>
    </row>
    <row r="4025" spans="1:1" x14ac:dyDescent="0.3">
      <c r="A4025" s="213">
        <v>3996</v>
      </c>
    </row>
    <row r="4026" spans="1:1" x14ac:dyDescent="0.3">
      <c r="A4026" s="213">
        <v>3997</v>
      </c>
    </row>
    <row r="4027" spans="1:1" x14ac:dyDescent="0.3">
      <c r="A4027" s="213">
        <v>3998</v>
      </c>
    </row>
    <row r="4028" spans="1:1" x14ac:dyDescent="0.3">
      <c r="A4028" s="213">
        <v>3999</v>
      </c>
    </row>
    <row r="4029" spans="1:1" x14ac:dyDescent="0.3">
      <c r="A4029" s="213">
        <v>4000</v>
      </c>
    </row>
    <row r="4030" spans="1:1" x14ac:dyDescent="0.3">
      <c r="A4030" s="213">
        <v>4001</v>
      </c>
    </row>
    <row r="4031" spans="1:1" x14ac:dyDescent="0.3">
      <c r="A4031" s="213">
        <v>4002</v>
      </c>
    </row>
    <row r="4032" spans="1:1" x14ac:dyDescent="0.3">
      <c r="A4032" s="213">
        <v>4003</v>
      </c>
    </row>
    <row r="4033" spans="1:1" x14ac:dyDescent="0.3">
      <c r="A4033" s="213">
        <v>4004</v>
      </c>
    </row>
    <row r="4034" spans="1:1" x14ac:dyDescent="0.3">
      <c r="A4034" s="213">
        <v>4005</v>
      </c>
    </row>
    <row r="4035" spans="1:1" x14ac:dyDescent="0.3">
      <c r="A4035" s="213">
        <v>4006</v>
      </c>
    </row>
    <row r="4036" spans="1:1" x14ac:dyDescent="0.3">
      <c r="A4036" s="213">
        <v>4007</v>
      </c>
    </row>
    <row r="4037" spans="1:1" x14ac:dyDescent="0.3">
      <c r="A4037" s="213">
        <v>4008</v>
      </c>
    </row>
    <row r="4038" spans="1:1" x14ac:dyDescent="0.3">
      <c r="A4038" s="213">
        <v>4009</v>
      </c>
    </row>
    <row r="4039" spans="1:1" x14ac:dyDescent="0.3">
      <c r="A4039" s="213">
        <v>4010</v>
      </c>
    </row>
    <row r="4040" spans="1:1" x14ac:dyDescent="0.3">
      <c r="A4040" s="213">
        <v>4011</v>
      </c>
    </row>
    <row r="4041" spans="1:1" x14ac:dyDescent="0.3">
      <c r="A4041" s="213">
        <v>4012</v>
      </c>
    </row>
    <row r="4042" spans="1:1" x14ac:dyDescent="0.3">
      <c r="A4042" s="213">
        <v>4013</v>
      </c>
    </row>
    <row r="4043" spans="1:1" x14ac:dyDescent="0.3">
      <c r="A4043" s="213">
        <v>4014</v>
      </c>
    </row>
    <row r="4044" spans="1:1" x14ac:dyDescent="0.3">
      <c r="A4044" s="213">
        <v>4015</v>
      </c>
    </row>
    <row r="4045" spans="1:1" x14ac:dyDescent="0.3">
      <c r="A4045" s="213">
        <v>4016</v>
      </c>
    </row>
    <row r="4046" spans="1:1" x14ac:dyDescent="0.3">
      <c r="A4046" s="213">
        <v>4017</v>
      </c>
    </row>
    <row r="4047" spans="1:1" x14ac:dyDescent="0.3">
      <c r="A4047" s="213">
        <v>4018</v>
      </c>
    </row>
    <row r="4048" spans="1:1" x14ac:dyDescent="0.3">
      <c r="A4048" s="213">
        <v>4019</v>
      </c>
    </row>
    <row r="4049" spans="1:1" x14ac:dyDescent="0.3">
      <c r="A4049" s="213">
        <v>4020</v>
      </c>
    </row>
    <row r="4050" spans="1:1" x14ac:dyDescent="0.3">
      <c r="A4050" s="213">
        <v>4021</v>
      </c>
    </row>
    <row r="4051" spans="1:1" x14ac:dyDescent="0.3">
      <c r="A4051" s="213">
        <v>4022</v>
      </c>
    </row>
    <row r="4052" spans="1:1" x14ac:dyDescent="0.3">
      <c r="A4052" s="213">
        <v>4023</v>
      </c>
    </row>
    <row r="4053" spans="1:1" x14ac:dyDescent="0.3">
      <c r="A4053" s="213">
        <v>4024</v>
      </c>
    </row>
    <row r="4054" spans="1:1" x14ac:dyDescent="0.3">
      <c r="A4054" s="213">
        <v>4025</v>
      </c>
    </row>
    <row r="4055" spans="1:1" x14ac:dyDescent="0.3">
      <c r="A4055" s="213">
        <v>4026</v>
      </c>
    </row>
    <row r="4056" spans="1:1" x14ac:dyDescent="0.3">
      <c r="A4056" s="213">
        <v>4027</v>
      </c>
    </row>
    <row r="4057" spans="1:1" x14ac:dyDescent="0.3">
      <c r="A4057" s="213">
        <v>4028</v>
      </c>
    </row>
    <row r="4058" spans="1:1" x14ac:dyDescent="0.3">
      <c r="A4058" s="213">
        <v>4029</v>
      </c>
    </row>
    <row r="4059" spans="1:1" x14ac:dyDescent="0.3">
      <c r="A4059" s="213">
        <v>4030</v>
      </c>
    </row>
    <row r="4060" spans="1:1" x14ac:dyDescent="0.3">
      <c r="A4060" s="213">
        <v>4031</v>
      </c>
    </row>
    <row r="4061" spans="1:1" x14ac:dyDescent="0.3">
      <c r="A4061" s="213">
        <v>4032</v>
      </c>
    </row>
    <row r="4062" spans="1:1" x14ac:dyDescent="0.3">
      <c r="A4062" s="213">
        <v>4033</v>
      </c>
    </row>
    <row r="4063" spans="1:1" x14ac:dyDescent="0.3">
      <c r="A4063" s="213">
        <v>4034</v>
      </c>
    </row>
    <row r="4064" spans="1:1" x14ac:dyDescent="0.3">
      <c r="A4064" s="213">
        <v>4035</v>
      </c>
    </row>
    <row r="4065" spans="1:1" x14ac:dyDescent="0.3">
      <c r="A4065" s="213">
        <v>4036</v>
      </c>
    </row>
    <row r="4066" spans="1:1" x14ac:dyDescent="0.3">
      <c r="A4066" s="213">
        <v>4037</v>
      </c>
    </row>
    <row r="4067" spans="1:1" x14ac:dyDescent="0.3">
      <c r="A4067" s="213">
        <v>4038</v>
      </c>
    </row>
    <row r="4068" spans="1:1" x14ac:dyDescent="0.3">
      <c r="A4068" s="213">
        <v>4039</v>
      </c>
    </row>
    <row r="4069" spans="1:1" x14ac:dyDescent="0.3">
      <c r="A4069" s="213">
        <v>4040</v>
      </c>
    </row>
    <row r="4070" spans="1:1" x14ac:dyDescent="0.3">
      <c r="A4070" s="213">
        <v>4041</v>
      </c>
    </row>
    <row r="4071" spans="1:1" x14ac:dyDescent="0.3">
      <c r="A4071" s="213">
        <v>4042</v>
      </c>
    </row>
    <row r="4072" spans="1:1" x14ac:dyDescent="0.3">
      <c r="A4072" s="213">
        <v>4043</v>
      </c>
    </row>
    <row r="4073" spans="1:1" x14ac:dyDescent="0.3">
      <c r="A4073" s="213">
        <v>4044</v>
      </c>
    </row>
    <row r="4074" spans="1:1" x14ac:dyDescent="0.3">
      <c r="A4074" s="213">
        <v>4045</v>
      </c>
    </row>
    <row r="4075" spans="1:1" x14ac:dyDescent="0.3">
      <c r="A4075" s="213">
        <v>4046</v>
      </c>
    </row>
    <row r="4076" spans="1:1" x14ac:dyDescent="0.3">
      <c r="A4076" s="213">
        <v>4047</v>
      </c>
    </row>
    <row r="4077" spans="1:1" x14ac:dyDescent="0.3">
      <c r="A4077" s="213">
        <v>4048</v>
      </c>
    </row>
    <row r="4078" spans="1:1" x14ac:dyDescent="0.3">
      <c r="A4078" s="213">
        <v>4049</v>
      </c>
    </row>
    <row r="4079" spans="1:1" x14ac:dyDescent="0.3">
      <c r="A4079" s="213">
        <v>4050</v>
      </c>
    </row>
    <row r="4080" spans="1:1" x14ac:dyDescent="0.3">
      <c r="A4080" s="213">
        <v>4051</v>
      </c>
    </row>
    <row r="4081" spans="1:1" x14ac:dyDescent="0.3">
      <c r="A4081" s="213">
        <v>4052</v>
      </c>
    </row>
    <row r="4082" spans="1:1" x14ac:dyDescent="0.3">
      <c r="A4082" s="213">
        <v>4053</v>
      </c>
    </row>
    <row r="4083" spans="1:1" x14ac:dyDescent="0.3">
      <c r="A4083" s="213">
        <v>4054</v>
      </c>
    </row>
    <row r="4084" spans="1:1" x14ac:dyDescent="0.3">
      <c r="A4084" s="213">
        <v>4055</v>
      </c>
    </row>
    <row r="4085" spans="1:1" x14ac:dyDescent="0.3">
      <c r="A4085" s="213">
        <v>4056</v>
      </c>
    </row>
    <row r="4086" spans="1:1" x14ac:dyDescent="0.3">
      <c r="A4086" s="213">
        <v>4057</v>
      </c>
    </row>
    <row r="4087" spans="1:1" x14ac:dyDescent="0.3">
      <c r="A4087" s="213">
        <v>4058</v>
      </c>
    </row>
    <row r="4088" spans="1:1" x14ac:dyDescent="0.3">
      <c r="A4088" s="213">
        <v>4059</v>
      </c>
    </row>
    <row r="4089" spans="1:1" x14ac:dyDescent="0.3">
      <c r="A4089" s="213">
        <v>4060</v>
      </c>
    </row>
    <row r="4090" spans="1:1" x14ac:dyDescent="0.3">
      <c r="A4090" s="213">
        <v>4061</v>
      </c>
    </row>
    <row r="4091" spans="1:1" x14ac:dyDescent="0.3">
      <c r="A4091" s="213">
        <v>4062</v>
      </c>
    </row>
    <row r="4092" spans="1:1" x14ac:dyDescent="0.3">
      <c r="A4092" s="213">
        <v>4063</v>
      </c>
    </row>
    <row r="4093" spans="1:1" x14ac:dyDescent="0.3">
      <c r="A4093" s="213">
        <v>4064</v>
      </c>
    </row>
    <row r="4094" spans="1:1" x14ac:dyDescent="0.3">
      <c r="A4094" s="213">
        <v>4065</v>
      </c>
    </row>
    <row r="4095" spans="1:1" x14ac:dyDescent="0.3">
      <c r="A4095" s="213">
        <v>4066</v>
      </c>
    </row>
    <row r="4096" spans="1:1" x14ac:dyDescent="0.3">
      <c r="A4096" s="213">
        <v>4067</v>
      </c>
    </row>
    <row r="4097" spans="1:1" x14ac:dyDescent="0.3">
      <c r="A4097" s="213">
        <v>4068</v>
      </c>
    </row>
    <row r="4098" spans="1:1" x14ac:dyDescent="0.3">
      <c r="A4098" s="213">
        <v>4069</v>
      </c>
    </row>
    <row r="4099" spans="1:1" x14ac:dyDescent="0.3">
      <c r="A4099" s="213">
        <v>4070</v>
      </c>
    </row>
    <row r="4100" spans="1:1" x14ac:dyDescent="0.3">
      <c r="A4100" s="213">
        <v>4071</v>
      </c>
    </row>
    <row r="4101" spans="1:1" x14ac:dyDescent="0.3">
      <c r="A4101" s="213">
        <v>4072</v>
      </c>
    </row>
    <row r="4102" spans="1:1" x14ac:dyDescent="0.3">
      <c r="A4102" s="213">
        <v>4073</v>
      </c>
    </row>
    <row r="4103" spans="1:1" x14ac:dyDescent="0.3">
      <c r="A4103" s="213">
        <v>4074</v>
      </c>
    </row>
    <row r="4104" spans="1:1" x14ac:dyDescent="0.3">
      <c r="A4104" s="213">
        <v>4075</v>
      </c>
    </row>
    <row r="4105" spans="1:1" x14ac:dyDescent="0.3">
      <c r="A4105" s="213">
        <v>4076</v>
      </c>
    </row>
    <row r="4106" spans="1:1" x14ac:dyDescent="0.3">
      <c r="A4106" s="213">
        <v>4077</v>
      </c>
    </row>
    <row r="4107" spans="1:1" x14ac:dyDescent="0.3">
      <c r="A4107" s="213">
        <v>4078</v>
      </c>
    </row>
    <row r="4108" spans="1:1" x14ac:dyDescent="0.3">
      <c r="A4108" s="213">
        <v>4079</v>
      </c>
    </row>
    <row r="4109" spans="1:1" x14ac:dyDescent="0.3">
      <c r="A4109" s="213">
        <v>4080</v>
      </c>
    </row>
    <row r="4110" spans="1:1" x14ac:dyDescent="0.3">
      <c r="A4110" s="213">
        <v>4081</v>
      </c>
    </row>
    <row r="4111" spans="1:1" x14ac:dyDescent="0.3">
      <c r="A4111" s="213">
        <v>4082</v>
      </c>
    </row>
    <row r="4112" spans="1:1" x14ac:dyDescent="0.3">
      <c r="A4112" s="213">
        <v>4083</v>
      </c>
    </row>
    <row r="4113" spans="1:1" x14ac:dyDescent="0.3">
      <c r="A4113" s="213">
        <v>4084</v>
      </c>
    </row>
    <row r="4114" spans="1:1" x14ac:dyDescent="0.3">
      <c r="A4114" s="213">
        <v>4085</v>
      </c>
    </row>
    <row r="4115" spans="1:1" x14ac:dyDescent="0.3">
      <c r="A4115" s="213">
        <v>4086</v>
      </c>
    </row>
    <row r="4116" spans="1:1" x14ac:dyDescent="0.3">
      <c r="A4116" s="213">
        <v>4087</v>
      </c>
    </row>
    <row r="4117" spans="1:1" x14ac:dyDescent="0.3">
      <c r="A4117" s="213">
        <v>4088</v>
      </c>
    </row>
    <row r="4118" spans="1:1" x14ac:dyDescent="0.3">
      <c r="A4118" s="213">
        <v>4089</v>
      </c>
    </row>
    <row r="4119" spans="1:1" x14ac:dyDescent="0.3">
      <c r="A4119" s="213">
        <v>4090</v>
      </c>
    </row>
    <row r="4120" spans="1:1" x14ac:dyDescent="0.3">
      <c r="A4120" s="213">
        <v>4091</v>
      </c>
    </row>
    <row r="4121" spans="1:1" x14ac:dyDescent="0.3">
      <c r="A4121" s="213">
        <v>4092</v>
      </c>
    </row>
    <row r="4122" spans="1:1" x14ac:dyDescent="0.3">
      <c r="A4122" s="213">
        <v>4093</v>
      </c>
    </row>
    <row r="4123" spans="1:1" x14ac:dyDescent="0.3">
      <c r="A4123" s="213">
        <v>4094</v>
      </c>
    </row>
    <row r="4124" spans="1:1" x14ac:dyDescent="0.3">
      <c r="A4124" s="213">
        <v>4095</v>
      </c>
    </row>
    <row r="4125" spans="1:1" x14ac:dyDescent="0.3">
      <c r="A4125" s="213">
        <v>4096</v>
      </c>
    </row>
    <row r="4126" spans="1:1" x14ac:dyDescent="0.3">
      <c r="A4126" s="213">
        <v>4097</v>
      </c>
    </row>
    <row r="4127" spans="1:1" x14ac:dyDescent="0.3">
      <c r="A4127" s="213">
        <v>4098</v>
      </c>
    </row>
    <row r="4128" spans="1:1" x14ac:dyDescent="0.3">
      <c r="A4128" s="213">
        <v>4099</v>
      </c>
    </row>
    <row r="4129" spans="1:1" x14ac:dyDescent="0.3">
      <c r="A4129" s="213">
        <v>4100</v>
      </c>
    </row>
    <row r="4130" spans="1:1" x14ac:dyDescent="0.3">
      <c r="A4130" s="213">
        <v>4101</v>
      </c>
    </row>
    <row r="4131" spans="1:1" x14ac:dyDescent="0.3">
      <c r="A4131" s="213">
        <v>4102</v>
      </c>
    </row>
    <row r="4132" spans="1:1" x14ac:dyDescent="0.3">
      <c r="A4132" s="213">
        <v>4103</v>
      </c>
    </row>
    <row r="4133" spans="1:1" x14ac:dyDescent="0.3">
      <c r="A4133" s="213">
        <v>4104</v>
      </c>
    </row>
    <row r="4134" spans="1:1" x14ac:dyDescent="0.3">
      <c r="A4134" s="213">
        <v>4105</v>
      </c>
    </row>
    <row r="4135" spans="1:1" x14ac:dyDescent="0.3">
      <c r="A4135" s="213">
        <v>4106</v>
      </c>
    </row>
    <row r="4136" spans="1:1" x14ac:dyDescent="0.3">
      <c r="A4136" s="213">
        <v>4107</v>
      </c>
    </row>
    <row r="4137" spans="1:1" x14ac:dyDescent="0.3">
      <c r="A4137" s="213">
        <v>4108</v>
      </c>
    </row>
    <row r="4138" spans="1:1" x14ac:dyDescent="0.3">
      <c r="A4138" s="213">
        <v>4109</v>
      </c>
    </row>
    <row r="4139" spans="1:1" x14ac:dyDescent="0.3">
      <c r="A4139" s="213">
        <v>4110</v>
      </c>
    </row>
    <row r="4140" spans="1:1" x14ac:dyDescent="0.3">
      <c r="A4140" s="213">
        <v>4111</v>
      </c>
    </row>
    <row r="4141" spans="1:1" x14ac:dyDescent="0.3">
      <c r="A4141" s="213">
        <v>4112</v>
      </c>
    </row>
    <row r="4142" spans="1:1" x14ac:dyDescent="0.3">
      <c r="A4142" s="213">
        <v>4113</v>
      </c>
    </row>
    <row r="4143" spans="1:1" x14ac:dyDescent="0.3">
      <c r="A4143" s="213">
        <v>4114</v>
      </c>
    </row>
    <row r="4144" spans="1:1" x14ac:dyDescent="0.3">
      <c r="A4144" s="213">
        <v>4115</v>
      </c>
    </row>
    <row r="4145" spans="1:1" x14ac:dyDescent="0.3">
      <c r="A4145" s="213">
        <v>4116</v>
      </c>
    </row>
    <row r="4146" spans="1:1" x14ac:dyDescent="0.3">
      <c r="A4146" s="213">
        <v>4117</v>
      </c>
    </row>
    <row r="4147" spans="1:1" x14ac:dyDescent="0.3">
      <c r="A4147" s="213">
        <v>4118</v>
      </c>
    </row>
    <row r="4148" spans="1:1" x14ac:dyDescent="0.3">
      <c r="A4148" s="213">
        <v>4119</v>
      </c>
    </row>
    <row r="4149" spans="1:1" x14ac:dyDescent="0.3">
      <c r="A4149" s="213">
        <v>4120</v>
      </c>
    </row>
    <row r="4150" spans="1:1" x14ac:dyDescent="0.3">
      <c r="A4150" s="213">
        <v>4121</v>
      </c>
    </row>
    <row r="4151" spans="1:1" x14ac:dyDescent="0.3">
      <c r="A4151" s="213">
        <v>4122</v>
      </c>
    </row>
    <row r="4152" spans="1:1" x14ac:dyDescent="0.3">
      <c r="A4152" s="213">
        <v>4123</v>
      </c>
    </row>
    <row r="4153" spans="1:1" x14ac:dyDescent="0.3">
      <c r="A4153" s="213">
        <v>4124</v>
      </c>
    </row>
    <row r="4154" spans="1:1" x14ac:dyDescent="0.3">
      <c r="A4154" s="213">
        <v>4125</v>
      </c>
    </row>
    <row r="4155" spans="1:1" x14ac:dyDescent="0.3">
      <c r="A4155" s="213">
        <v>4126</v>
      </c>
    </row>
    <row r="4156" spans="1:1" x14ac:dyDescent="0.3">
      <c r="A4156" s="213">
        <v>4127</v>
      </c>
    </row>
    <row r="4157" spans="1:1" x14ac:dyDescent="0.3">
      <c r="A4157" s="213">
        <v>4128</v>
      </c>
    </row>
    <row r="4158" spans="1:1" x14ac:dyDescent="0.3">
      <c r="A4158" s="213">
        <v>4129</v>
      </c>
    </row>
    <row r="4159" spans="1:1" x14ac:dyDescent="0.3">
      <c r="A4159" s="213">
        <v>4130</v>
      </c>
    </row>
    <row r="4160" spans="1:1" x14ac:dyDescent="0.3">
      <c r="A4160" s="213">
        <v>4131</v>
      </c>
    </row>
    <row r="4161" spans="1:1" x14ac:dyDescent="0.3">
      <c r="A4161" s="213">
        <v>4132</v>
      </c>
    </row>
    <row r="4162" spans="1:1" x14ac:dyDescent="0.3">
      <c r="A4162" s="213">
        <v>4133</v>
      </c>
    </row>
    <row r="4163" spans="1:1" x14ac:dyDescent="0.3">
      <c r="A4163" s="213">
        <v>4134</v>
      </c>
    </row>
    <row r="4164" spans="1:1" x14ac:dyDescent="0.3">
      <c r="A4164" s="213">
        <v>4135</v>
      </c>
    </row>
    <row r="4165" spans="1:1" x14ac:dyDescent="0.3">
      <c r="A4165" s="213">
        <v>4136</v>
      </c>
    </row>
    <row r="4166" spans="1:1" x14ac:dyDescent="0.3">
      <c r="A4166" s="213">
        <v>4137</v>
      </c>
    </row>
    <row r="4167" spans="1:1" x14ac:dyDescent="0.3">
      <c r="A4167" s="213">
        <v>4138</v>
      </c>
    </row>
    <row r="4168" spans="1:1" x14ac:dyDescent="0.3">
      <c r="A4168" s="213">
        <v>4139</v>
      </c>
    </row>
    <row r="4169" spans="1:1" x14ac:dyDescent="0.3">
      <c r="A4169" s="213">
        <v>4140</v>
      </c>
    </row>
    <row r="4170" spans="1:1" x14ac:dyDescent="0.3">
      <c r="A4170" s="213">
        <v>4141</v>
      </c>
    </row>
    <row r="4171" spans="1:1" x14ac:dyDescent="0.3">
      <c r="A4171" s="213">
        <v>4142</v>
      </c>
    </row>
    <row r="4172" spans="1:1" x14ac:dyDescent="0.3">
      <c r="A4172" s="213">
        <v>4143</v>
      </c>
    </row>
    <row r="4173" spans="1:1" x14ac:dyDescent="0.3">
      <c r="A4173" s="213">
        <v>4144</v>
      </c>
    </row>
    <row r="4174" spans="1:1" x14ac:dyDescent="0.3">
      <c r="A4174" s="213">
        <v>4145</v>
      </c>
    </row>
    <row r="4175" spans="1:1" x14ac:dyDescent="0.3">
      <c r="A4175" s="213">
        <v>4146</v>
      </c>
    </row>
    <row r="4176" spans="1:1" x14ac:dyDescent="0.3">
      <c r="A4176" s="213">
        <v>4147</v>
      </c>
    </row>
    <row r="4177" spans="1:1" x14ac:dyDescent="0.3">
      <c r="A4177" s="213">
        <v>4148</v>
      </c>
    </row>
    <row r="4178" spans="1:1" x14ac:dyDescent="0.3">
      <c r="A4178" s="213">
        <v>4149</v>
      </c>
    </row>
    <row r="4179" spans="1:1" x14ac:dyDescent="0.3">
      <c r="A4179" s="213">
        <v>4150</v>
      </c>
    </row>
    <row r="4180" spans="1:1" x14ac:dyDescent="0.3">
      <c r="A4180" s="213">
        <v>4151</v>
      </c>
    </row>
    <row r="4181" spans="1:1" x14ac:dyDescent="0.3">
      <c r="A4181" s="213">
        <v>4152</v>
      </c>
    </row>
    <row r="4182" spans="1:1" x14ac:dyDescent="0.3">
      <c r="A4182" s="213">
        <v>4153</v>
      </c>
    </row>
    <row r="4183" spans="1:1" x14ac:dyDescent="0.3">
      <c r="A4183" s="213">
        <v>4154</v>
      </c>
    </row>
    <row r="4184" spans="1:1" x14ac:dyDescent="0.3">
      <c r="A4184" s="213">
        <v>4155</v>
      </c>
    </row>
    <row r="4185" spans="1:1" x14ac:dyDescent="0.3">
      <c r="A4185" s="213">
        <v>4156</v>
      </c>
    </row>
    <row r="4186" spans="1:1" x14ac:dyDescent="0.3">
      <c r="A4186" s="213">
        <v>4157</v>
      </c>
    </row>
    <row r="4187" spans="1:1" x14ac:dyDescent="0.3">
      <c r="A4187" s="213">
        <v>4158</v>
      </c>
    </row>
    <row r="4188" spans="1:1" x14ac:dyDescent="0.3">
      <c r="A4188" s="213">
        <v>4159</v>
      </c>
    </row>
    <row r="4189" spans="1:1" x14ac:dyDescent="0.3">
      <c r="A4189" s="213">
        <v>4160</v>
      </c>
    </row>
    <row r="4190" spans="1:1" x14ac:dyDescent="0.3">
      <c r="A4190" s="213">
        <v>4161</v>
      </c>
    </row>
    <row r="4191" spans="1:1" x14ac:dyDescent="0.3">
      <c r="A4191" s="213">
        <v>4162</v>
      </c>
    </row>
    <row r="4192" spans="1:1" x14ac:dyDescent="0.3">
      <c r="A4192" s="213">
        <v>4163</v>
      </c>
    </row>
    <row r="4193" spans="1:1" x14ac:dyDescent="0.3">
      <c r="A4193" s="213">
        <v>4164</v>
      </c>
    </row>
    <row r="4194" spans="1:1" x14ac:dyDescent="0.3">
      <c r="A4194" s="213">
        <v>4165</v>
      </c>
    </row>
    <row r="4195" spans="1:1" x14ac:dyDescent="0.3">
      <c r="A4195" s="213">
        <v>4166</v>
      </c>
    </row>
    <row r="4196" spans="1:1" x14ac:dyDescent="0.3">
      <c r="A4196" s="213">
        <v>4167</v>
      </c>
    </row>
    <row r="4197" spans="1:1" x14ac:dyDescent="0.3">
      <c r="A4197" s="213">
        <v>4168</v>
      </c>
    </row>
    <row r="4198" spans="1:1" x14ac:dyDescent="0.3">
      <c r="A4198" s="213">
        <v>4169</v>
      </c>
    </row>
    <row r="4199" spans="1:1" x14ac:dyDescent="0.3">
      <c r="A4199" s="213">
        <v>4170</v>
      </c>
    </row>
    <row r="4200" spans="1:1" x14ac:dyDescent="0.3">
      <c r="A4200" s="213">
        <v>4171</v>
      </c>
    </row>
    <row r="4201" spans="1:1" x14ac:dyDescent="0.3">
      <c r="A4201" s="213">
        <v>4172</v>
      </c>
    </row>
    <row r="4202" spans="1:1" x14ac:dyDescent="0.3">
      <c r="A4202" s="213">
        <v>4173</v>
      </c>
    </row>
    <row r="4203" spans="1:1" x14ac:dyDescent="0.3">
      <c r="A4203" s="213">
        <v>4174</v>
      </c>
    </row>
    <row r="4204" spans="1:1" x14ac:dyDescent="0.3">
      <c r="A4204" s="213">
        <v>4175</v>
      </c>
    </row>
    <row r="4205" spans="1:1" x14ac:dyDescent="0.3">
      <c r="A4205" s="213">
        <v>4176</v>
      </c>
    </row>
    <row r="4206" spans="1:1" x14ac:dyDescent="0.3">
      <c r="A4206" s="213">
        <v>4177</v>
      </c>
    </row>
    <row r="4207" spans="1:1" x14ac:dyDescent="0.3">
      <c r="A4207" s="213">
        <v>4178</v>
      </c>
    </row>
    <row r="4208" spans="1:1" x14ac:dyDescent="0.3">
      <c r="A4208" s="213">
        <v>4179</v>
      </c>
    </row>
    <row r="4209" spans="1:1" x14ac:dyDescent="0.3">
      <c r="A4209" s="213">
        <v>4180</v>
      </c>
    </row>
    <row r="4210" spans="1:1" x14ac:dyDescent="0.3">
      <c r="A4210" s="213">
        <v>4181</v>
      </c>
    </row>
    <row r="4211" spans="1:1" x14ac:dyDescent="0.3">
      <c r="A4211" s="213">
        <v>4182</v>
      </c>
    </row>
    <row r="4212" spans="1:1" x14ac:dyDescent="0.3">
      <c r="A4212" s="213">
        <v>4183</v>
      </c>
    </row>
    <row r="4213" spans="1:1" x14ac:dyDescent="0.3">
      <c r="A4213" s="213">
        <v>4184</v>
      </c>
    </row>
    <row r="4214" spans="1:1" x14ac:dyDescent="0.3">
      <c r="A4214" s="213">
        <v>4185</v>
      </c>
    </row>
    <row r="4215" spans="1:1" x14ac:dyDescent="0.3">
      <c r="A4215" s="213">
        <v>4186</v>
      </c>
    </row>
    <row r="4216" spans="1:1" x14ac:dyDescent="0.3">
      <c r="A4216" s="213">
        <v>4187</v>
      </c>
    </row>
    <row r="4217" spans="1:1" x14ac:dyDescent="0.3">
      <c r="A4217" s="213">
        <v>4188</v>
      </c>
    </row>
    <row r="4218" spans="1:1" x14ac:dyDescent="0.3">
      <c r="A4218" s="213">
        <v>4189</v>
      </c>
    </row>
    <row r="4219" spans="1:1" x14ac:dyDescent="0.3">
      <c r="A4219" s="213">
        <v>4190</v>
      </c>
    </row>
    <row r="4220" spans="1:1" x14ac:dyDescent="0.3">
      <c r="A4220" s="213">
        <v>4191</v>
      </c>
    </row>
    <row r="4221" spans="1:1" x14ac:dyDescent="0.3">
      <c r="A4221" s="213">
        <v>4192</v>
      </c>
    </row>
    <row r="4222" spans="1:1" x14ac:dyDescent="0.3">
      <c r="A4222" s="213">
        <v>4193</v>
      </c>
    </row>
    <row r="4223" spans="1:1" x14ac:dyDescent="0.3">
      <c r="A4223" s="213">
        <v>4194</v>
      </c>
    </row>
    <row r="4224" spans="1:1" x14ac:dyDescent="0.3">
      <c r="A4224" s="213">
        <v>4195</v>
      </c>
    </row>
    <row r="4225" spans="1:1" x14ac:dyDescent="0.3">
      <c r="A4225" s="213">
        <v>4196</v>
      </c>
    </row>
    <row r="4226" spans="1:1" x14ac:dyDescent="0.3">
      <c r="A4226" s="213">
        <v>4197</v>
      </c>
    </row>
    <row r="4227" spans="1:1" x14ac:dyDescent="0.3">
      <c r="A4227" s="213">
        <v>4198</v>
      </c>
    </row>
    <row r="4228" spans="1:1" x14ac:dyDescent="0.3">
      <c r="A4228" s="213">
        <v>4199</v>
      </c>
    </row>
    <row r="4229" spans="1:1" x14ac:dyDescent="0.3">
      <c r="A4229" s="213">
        <v>4200</v>
      </c>
    </row>
    <row r="4230" spans="1:1" x14ac:dyDescent="0.3">
      <c r="A4230" s="213">
        <v>4201</v>
      </c>
    </row>
    <row r="4231" spans="1:1" x14ac:dyDescent="0.3">
      <c r="A4231" s="213">
        <v>4202</v>
      </c>
    </row>
    <row r="4232" spans="1:1" x14ac:dyDescent="0.3">
      <c r="A4232" s="213">
        <v>4203</v>
      </c>
    </row>
    <row r="4233" spans="1:1" x14ac:dyDescent="0.3">
      <c r="A4233" s="213">
        <v>4204</v>
      </c>
    </row>
    <row r="4234" spans="1:1" x14ac:dyDescent="0.3">
      <c r="A4234" s="213">
        <v>4205</v>
      </c>
    </row>
    <row r="4235" spans="1:1" x14ac:dyDescent="0.3">
      <c r="A4235" s="213">
        <v>4206</v>
      </c>
    </row>
    <row r="4236" spans="1:1" x14ac:dyDescent="0.3">
      <c r="A4236" s="213">
        <v>4207</v>
      </c>
    </row>
    <row r="4237" spans="1:1" x14ac:dyDescent="0.3">
      <c r="A4237" s="213">
        <v>4208</v>
      </c>
    </row>
    <row r="4238" spans="1:1" x14ac:dyDescent="0.3">
      <c r="A4238" s="213">
        <v>4209</v>
      </c>
    </row>
    <row r="4239" spans="1:1" x14ac:dyDescent="0.3">
      <c r="A4239" s="213">
        <v>4210</v>
      </c>
    </row>
    <row r="4240" spans="1:1" x14ac:dyDescent="0.3">
      <c r="A4240" s="213">
        <v>4211</v>
      </c>
    </row>
    <row r="4241" spans="1:1" x14ac:dyDescent="0.3">
      <c r="A4241" s="213">
        <v>4212</v>
      </c>
    </row>
    <row r="4242" spans="1:1" x14ac:dyDescent="0.3">
      <c r="A4242" s="213">
        <v>4213</v>
      </c>
    </row>
    <row r="4243" spans="1:1" x14ac:dyDescent="0.3">
      <c r="A4243" s="213">
        <v>4214</v>
      </c>
    </row>
    <row r="4244" spans="1:1" x14ac:dyDescent="0.3">
      <c r="A4244" s="213">
        <v>4215</v>
      </c>
    </row>
    <row r="4245" spans="1:1" x14ac:dyDescent="0.3">
      <c r="A4245" s="213">
        <v>4216</v>
      </c>
    </row>
    <row r="4246" spans="1:1" x14ac:dyDescent="0.3">
      <c r="A4246" s="213">
        <v>4217</v>
      </c>
    </row>
    <row r="4247" spans="1:1" x14ac:dyDescent="0.3">
      <c r="A4247" s="213">
        <v>4218</v>
      </c>
    </row>
    <row r="4248" spans="1:1" x14ac:dyDescent="0.3">
      <c r="A4248" s="213">
        <v>4219</v>
      </c>
    </row>
    <row r="4249" spans="1:1" x14ac:dyDescent="0.3">
      <c r="A4249" s="213">
        <v>4220</v>
      </c>
    </row>
    <row r="4250" spans="1:1" x14ac:dyDescent="0.3">
      <c r="A4250" s="213">
        <v>4221</v>
      </c>
    </row>
    <row r="4251" spans="1:1" x14ac:dyDescent="0.3">
      <c r="A4251" s="213">
        <v>4222</v>
      </c>
    </row>
    <row r="4252" spans="1:1" x14ac:dyDescent="0.3">
      <c r="A4252" s="213">
        <v>4223</v>
      </c>
    </row>
    <row r="4253" spans="1:1" x14ac:dyDescent="0.3">
      <c r="A4253" s="213">
        <v>4224</v>
      </c>
    </row>
    <row r="4254" spans="1:1" x14ac:dyDescent="0.3">
      <c r="A4254" s="213">
        <v>4225</v>
      </c>
    </row>
    <row r="4255" spans="1:1" x14ac:dyDescent="0.3">
      <c r="A4255" s="213">
        <v>4226</v>
      </c>
    </row>
    <row r="4256" spans="1:1" x14ac:dyDescent="0.3">
      <c r="A4256" s="213">
        <v>4227</v>
      </c>
    </row>
    <row r="4257" spans="1:1" x14ac:dyDescent="0.3">
      <c r="A4257" s="213">
        <v>4228</v>
      </c>
    </row>
    <row r="4258" spans="1:1" x14ac:dyDescent="0.3">
      <c r="A4258" s="213">
        <v>4229</v>
      </c>
    </row>
    <row r="4259" spans="1:1" x14ac:dyDescent="0.3">
      <c r="A4259" s="213">
        <v>4230</v>
      </c>
    </row>
    <row r="4260" spans="1:1" x14ac:dyDescent="0.3">
      <c r="A4260" s="213">
        <v>4231</v>
      </c>
    </row>
    <row r="4261" spans="1:1" x14ac:dyDescent="0.3">
      <c r="A4261" s="213">
        <v>4232</v>
      </c>
    </row>
    <row r="4262" spans="1:1" x14ac:dyDescent="0.3">
      <c r="A4262" s="213">
        <v>4233</v>
      </c>
    </row>
    <row r="4263" spans="1:1" x14ac:dyDescent="0.3">
      <c r="A4263" s="213">
        <v>4234</v>
      </c>
    </row>
    <row r="4264" spans="1:1" x14ac:dyDescent="0.3">
      <c r="A4264" s="213">
        <v>4235</v>
      </c>
    </row>
    <row r="4265" spans="1:1" x14ac:dyDescent="0.3">
      <c r="A4265" s="213">
        <v>4236</v>
      </c>
    </row>
    <row r="4266" spans="1:1" x14ac:dyDescent="0.3">
      <c r="A4266" s="213">
        <v>4237</v>
      </c>
    </row>
    <row r="4267" spans="1:1" x14ac:dyDescent="0.3">
      <c r="A4267" s="213">
        <v>4238</v>
      </c>
    </row>
    <row r="4268" spans="1:1" x14ac:dyDescent="0.3">
      <c r="A4268" s="213">
        <v>4239</v>
      </c>
    </row>
    <row r="4269" spans="1:1" x14ac:dyDescent="0.3">
      <c r="A4269" s="213">
        <v>4240</v>
      </c>
    </row>
    <row r="4270" spans="1:1" x14ac:dyDescent="0.3">
      <c r="A4270" s="213">
        <v>4241</v>
      </c>
    </row>
    <row r="4271" spans="1:1" x14ac:dyDescent="0.3">
      <c r="A4271" s="213">
        <v>4242</v>
      </c>
    </row>
    <row r="4272" spans="1:1" x14ac:dyDescent="0.3">
      <c r="A4272" s="213">
        <v>4243</v>
      </c>
    </row>
    <row r="4273" spans="1:1" x14ac:dyDescent="0.3">
      <c r="A4273" s="213">
        <v>4244</v>
      </c>
    </row>
    <row r="4274" spans="1:1" x14ac:dyDescent="0.3">
      <c r="A4274" s="213">
        <v>4245</v>
      </c>
    </row>
    <row r="4275" spans="1:1" x14ac:dyDescent="0.3">
      <c r="A4275" s="213">
        <v>4246</v>
      </c>
    </row>
    <row r="4276" spans="1:1" x14ac:dyDescent="0.3">
      <c r="A4276" s="213">
        <v>4247</v>
      </c>
    </row>
    <row r="4277" spans="1:1" x14ac:dyDescent="0.3">
      <c r="A4277" s="213">
        <v>4248</v>
      </c>
    </row>
    <row r="4278" spans="1:1" x14ac:dyDescent="0.3">
      <c r="A4278" s="213">
        <v>4249</v>
      </c>
    </row>
    <row r="4279" spans="1:1" x14ac:dyDescent="0.3">
      <c r="A4279" s="213">
        <v>4250</v>
      </c>
    </row>
    <row r="4280" spans="1:1" x14ac:dyDescent="0.3">
      <c r="A4280" s="213">
        <v>4251</v>
      </c>
    </row>
    <row r="4281" spans="1:1" x14ac:dyDescent="0.3">
      <c r="A4281" s="213">
        <v>4252</v>
      </c>
    </row>
    <row r="4282" spans="1:1" x14ac:dyDescent="0.3">
      <c r="A4282" s="213">
        <v>4253</v>
      </c>
    </row>
    <row r="4283" spans="1:1" x14ac:dyDescent="0.3">
      <c r="A4283" s="213">
        <v>4254</v>
      </c>
    </row>
    <row r="4284" spans="1:1" x14ac:dyDescent="0.3">
      <c r="A4284" s="213">
        <v>4255</v>
      </c>
    </row>
    <row r="4285" spans="1:1" x14ac:dyDescent="0.3">
      <c r="A4285" s="213">
        <v>4256</v>
      </c>
    </row>
    <row r="4286" spans="1:1" x14ac:dyDescent="0.3">
      <c r="A4286" s="213">
        <v>4257</v>
      </c>
    </row>
    <row r="4287" spans="1:1" x14ac:dyDescent="0.3">
      <c r="A4287" s="213">
        <v>4258</v>
      </c>
    </row>
    <row r="4288" spans="1:1" x14ac:dyDescent="0.3">
      <c r="A4288" s="213">
        <v>4259</v>
      </c>
    </row>
    <row r="4289" spans="1:1" x14ac:dyDescent="0.3">
      <c r="A4289" s="213">
        <v>4260</v>
      </c>
    </row>
    <row r="4290" spans="1:1" x14ac:dyDescent="0.3">
      <c r="A4290" s="213">
        <v>4261</v>
      </c>
    </row>
    <row r="4291" spans="1:1" x14ac:dyDescent="0.3">
      <c r="A4291" s="213">
        <v>4262</v>
      </c>
    </row>
    <row r="4292" spans="1:1" x14ac:dyDescent="0.3">
      <c r="A4292" s="213">
        <v>4263</v>
      </c>
    </row>
    <row r="4293" spans="1:1" x14ac:dyDescent="0.3">
      <c r="A4293" s="213">
        <v>4264</v>
      </c>
    </row>
    <row r="4294" spans="1:1" x14ac:dyDescent="0.3">
      <c r="A4294" s="213">
        <v>4265</v>
      </c>
    </row>
    <row r="4295" spans="1:1" x14ac:dyDescent="0.3">
      <c r="A4295" s="213">
        <v>4266</v>
      </c>
    </row>
    <row r="4296" spans="1:1" x14ac:dyDescent="0.3">
      <c r="A4296" s="213">
        <v>4267</v>
      </c>
    </row>
    <row r="4297" spans="1:1" x14ac:dyDescent="0.3">
      <c r="A4297" s="213">
        <v>4268</v>
      </c>
    </row>
    <row r="4298" spans="1:1" x14ac:dyDescent="0.3">
      <c r="A4298" s="213">
        <v>4269</v>
      </c>
    </row>
    <row r="4299" spans="1:1" x14ac:dyDescent="0.3">
      <c r="A4299" s="213">
        <v>4270</v>
      </c>
    </row>
    <row r="4300" spans="1:1" x14ac:dyDescent="0.3">
      <c r="A4300" s="213">
        <v>4271</v>
      </c>
    </row>
    <row r="4301" spans="1:1" x14ac:dyDescent="0.3">
      <c r="A4301" s="213">
        <v>4272</v>
      </c>
    </row>
    <row r="4302" spans="1:1" x14ac:dyDescent="0.3">
      <c r="A4302" s="213">
        <v>4273</v>
      </c>
    </row>
    <row r="4303" spans="1:1" x14ac:dyDescent="0.3">
      <c r="A4303" s="213">
        <v>4274</v>
      </c>
    </row>
    <row r="4304" spans="1:1" x14ac:dyDescent="0.3">
      <c r="A4304" s="213">
        <v>4275</v>
      </c>
    </row>
    <row r="4305" spans="1:1" x14ac:dyDescent="0.3">
      <c r="A4305" s="213">
        <v>4276</v>
      </c>
    </row>
    <row r="4306" spans="1:1" x14ac:dyDescent="0.3">
      <c r="A4306" s="213">
        <v>4277</v>
      </c>
    </row>
    <row r="4307" spans="1:1" x14ac:dyDescent="0.3">
      <c r="A4307" s="213">
        <v>4278</v>
      </c>
    </row>
    <row r="4308" spans="1:1" x14ac:dyDescent="0.3">
      <c r="A4308" s="213">
        <v>4279</v>
      </c>
    </row>
    <row r="4309" spans="1:1" x14ac:dyDescent="0.3">
      <c r="A4309" s="213">
        <v>4280</v>
      </c>
    </row>
    <row r="4310" spans="1:1" x14ac:dyDescent="0.3">
      <c r="A4310" s="213">
        <v>4281</v>
      </c>
    </row>
    <row r="4311" spans="1:1" x14ac:dyDescent="0.3">
      <c r="A4311" s="213">
        <v>4282</v>
      </c>
    </row>
    <row r="4312" spans="1:1" x14ac:dyDescent="0.3">
      <c r="A4312" s="213">
        <v>4283</v>
      </c>
    </row>
    <row r="4313" spans="1:1" x14ac:dyDescent="0.3">
      <c r="A4313" s="213">
        <v>4284</v>
      </c>
    </row>
    <row r="4314" spans="1:1" x14ac:dyDescent="0.3">
      <c r="A4314" s="213">
        <v>4285</v>
      </c>
    </row>
    <row r="4315" spans="1:1" x14ac:dyDescent="0.3">
      <c r="A4315" s="213">
        <v>4286</v>
      </c>
    </row>
    <row r="4316" spans="1:1" x14ac:dyDescent="0.3">
      <c r="A4316" s="213">
        <v>4287</v>
      </c>
    </row>
    <row r="4317" spans="1:1" x14ac:dyDescent="0.3">
      <c r="A4317" s="213">
        <v>4288</v>
      </c>
    </row>
    <row r="4318" spans="1:1" x14ac:dyDescent="0.3">
      <c r="A4318" s="213">
        <v>4289</v>
      </c>
    </row>
    <row r="4319" spans="1:1" x14ac:dyDescent="0.3">
      <c r="A4319" s="213">
        <v>4290</v>
      </c>
    </row>
    <row r="4320" spans="1:1" x14ac:dyDescent="0.3">
      <c r="A4320" s="213">
        <v>4291</v>
      </c>
    </row>
    <row r="4321" spans="1:1" x14ac:dyDescent="0.3">
      <c r="A4321" s="213">
        <v>4292</v>
      </c>
    </row>
    <row r="4322" spans="1:1" x14ac:dyDescent="0.3">
      <c r="A4322" s="213">
        <v>4293</v>
      </c>
    </row>
    <row r="4323" spans="1:1" x14ac:dyDescent="0.3">
      <c r="A4323" s="213">
        <v>4294</v>
      </c>
    </row>
    <row r="4324" spans="1:1" x14ac:dyDescent="0.3">
      <c r="A4324" s="213">
        <v>4295</v>
      </c>
    </row>
    <row r="4325" spans="1:1" x14ac:dyDescent="0.3">
      <c r="A4325" s="213">
        <v>4296</v>
      </c>
    </row>
    <row r="4326" spans="1:1" x14ac:dyDescent="0.3">
      <c r="A4326" s="213">
        <v>4297</v>
      </c>
    </row>
    <row r="4327" spans="1:1" x14ac:dyDescent="0.3">
      <c r="A4327" s="213">
        <v>4298</v>
      </c>
    </row>
    <row r="4328" spans="1:1" x14ac:dyDescent="0.3">
      <c r="A4328" s="213">
        <v>4299</v>
      </c>
    </row>
    <row r="4329" spans="1:1" x14ac:dyDescent="0.3">
      <c r="A4329" s="213">
        <v>4300</v>
      </c>
    </row>
    <row r="4330" spans="1:1" x14ac:dyDescent="0.3">
      <c r="A4330" s="213">
        <v>4301</v>
      </c>
    </row>
    <row r="4331" spans="1:1" x14ac:dyDescent="0.3">
      <c r="A4331" s="213">
        <v>4302</v>
      </c>
    </row>
    <row r="4332" spans="1:1" x14ac:dyDescent="0.3">
      <c r="A4332" s="213">
        <v>4303</v>
      </c>
    </row>
    <row r="4333" spans="1:1" x14ac:dyDescent="0.3">
      <c r="A4333" s="213">
        <v>4304</v>
      </c>
    </row>
    <row r="4334" spans="1:1" x14ac:dyDescent="0.3">
      <c r="A4334" s="213">
        <v>4305</v>
      </c>
    </row>
    <row r="4335" spans="1:1" x14ac:dyDescent="0.3">
      <c r="A4335" s="213">
        <v>4306</v>
      </c>
    </row>
    <row r="4336" spans="1:1" x14ac:dyDescent="0.3">
      <c r="A4336" s="213">
        <v>4307</v>
      </c>
    </row>
    <row r="4337" spans="1:1" x14ac:dyDescent="0.3">
      <c r="A4337" s="213">
        <v>4308</v>
      </c>
    </row>
    <row r="4338" spans="1:1" x14ac:dyDescent="0.3">
      <c r="A4338" s="213">
        <v>4309</v>
      </c>
    </row>
    <row r="4339" spans="1:1" x14ac:dyDescent="0.3">
      <c r="A4339" s="213">
        <v>4310</v>
      </c>
    </row>
    <row r="4340" spans="1:1" x14ac:dyDescent="0.3">
      <c r="A4340" s="213">
        <v>4311</v>
      </c>
    </row>
    <row r="4341" spans="1:1" x14ac:dyDescent="0.3">
      <c r="A4341" s="213">
        <v>4312</v>
      </c>
    </row>
    <row r="4342" spans="1:1" x14ac:dyDescent="0.3">
      <c r="A4342" s="213">
        <v>4313</v>
      </c>
    </row>
    <row r="4343" spans="1:1" x14ac:dyDescent="0.3">
      <c r="A4343" s="213">
        <v>4314</v>
      </c>
    </row>
    <row r="4344" spans="1:1" x14ac:dyDescent="0.3">
      <c r="A4344" s="213">
        <v>4315</v>
      </c>
    </row>
    <row r="4345" spans="1:1" x14ac:dyDescent="0.3">
      <c r="A4345" s="213">
        <v>4316</v>
      </c>
    </row>
    <row r="4346" spans="1:1" x14ac:dyDescent="0.3">
      <c r="A4346" s="213">
        <v>4317</v>
      </c>
    </row>
    <row r="4347" spans="1:1" x14ac:dyDescent="0.3">
      <c r="A4347" s="213">
        <v>4318</v>
      </c>
    </row>
    <row r="4348" spans="1:1" x14ac:dyDescent="0.3">
      <c r="A4348" s="213">
        <v>4319</v>
      </c>
    </row>
    <row r="4349" spans="1:1" x14ac:dyDescent="0.3">
      <c r="A4349" s="213">
        <v>4320</v>
      </c>
    </row>
    <row r="4350" spans="1:1" x14ac:dyDescent="0.3">
      <c r="A4350" s="213">
        <v>4321</v>
      </c>
    </row>
    <row r="4351" spans="1:1" x14ac:dyDescent="0.3">
      <c r="A4351" s="213">
        <v>4322</v>
      </c>
    </row>
    <row r="4352" spans="1:1" x14ac:dyDescent="0.3">
      <c r="A4352" s="213">
        <v>4323</v>
      </c>
    </row>
    <row r="4353" spans="1:1" x14ac:dyDescent="0.3">
      <c r="A4353" s="213">
        <v>4324</v>
      </c>
    </row>
    <row r="4354" spans="1:1" x14ac:dyDescent="0.3">
      <c r="A4354" s="213">
        <v>4325</v>
      </c>
    </row>
    <row r="4355" spans="1:1" x14ac:dyDescent="0.3">
      <c r="A4355" s="213">
        <v>4326</v>
      </c>
    </row>
    <row r="4356" spans="1:1" x14ac:dyDescent="0.3">
      <c r="A4356" s="213">
        <v>4327</v>
      </c>
    </row>
    <row r="4357" spans="1:1" x14ac:dyDescent="0.3">
      <c r="A4357" s="213">
        <v>4328</v>
      </c>
    </row>
    <row r="4358" spans="1:1" x14ac:dyDescent="0.3">
      <c r="A4358" s="213">
        <v>4329</v>
      </c>
    </row>
    <row r="4359" spans="1:1" x14ac:dyDescent="0.3">
      <c r="A4359" s="213">
        <v>4330</v>
      </c>
    </row>
    <row r="4360" spans="1:1" x14ac:dyDescent="0.3">
      <c r="A4360" s="213">
        <v>4331</v>
      </c>
    </row>
    <row r="4361" spans="1:1" x14ac:dyDescent="0.3">
      <c r="A4361" s="213">
        <v>4332</v>
      </c>
    </row>
    <row r="4362" spans="1:1" x14ac:dyDescent="0.3">
      <c r="A4362" s="213">
        <v>4333</v>
      </c>
    </row>
    <row r="4363" spans="1:1" x14ac:dyDescent="0.3">
      <c r="A4363" s="213">
        <v>4334</v>
      </c>
    </row>
    <row r="4364" spans="1:1" x14ac:dyDescent="0.3">
      <c r="A4364" s="213">
        <v>4335</v>
      </c>
    </row>
    <row r="4365" spans="1:1" x14ac:dyDescent="0.3">
      <c r="A4365" s="213">
        <v>4336</v>
      </c>
    </row>
    <row r="4366" spans="1:1" x14ac:dyDescent="0.3">
      <c r="A4366" s="213">
        <v>4337</v>
      </c>
    </row>
    <row r="4367" spans="1:1" x14ac:dyDescent="0.3">
      <c r="A4367" s="213">
        <v>4338</v>
      </c>
    </row>
    <row r="4368" spans="1:1" x14ac:dyDescent="0.3">
      <c r="A4368" s="213">
        <v>4339</v>
      </c>
    </row>
    <row r="4369" spans="1:1" x14ac:dyDescent="0.3">
      <c r="A4369" s="213">
        <v>4340</v>
      </c>
    </row>
    <row r="4370" spans="1:1" x14ac:dyDescent="0.3">
      <c r="A4370" s="213">
        <v>4341</v>
      </c>
    </row>
    <row r="4371" spans="1:1" x14ac:dyDescent="0.3">
      <c r="A4371" s="213">
        <v>4342</v>
      </c>
    </row>
    <row r="4372" spans="1:1" x14ac:dyDescent="0.3">
      <c r="A4372" s="213">
        <v>4343</v>
      </c>
    </row>
    <row r="4373" spans="1:1" x14ac:dyDescent="0.3">
      <c r="A4373" s="213">
        <v>4344</v>
      </c>
    </row>
    <row r="4374" spans="1:1" x14ac:dyDescent="0.3">
      <c r="A4374" s="213">
        <v>4345</v>
      </c>
    </row>
    <row r="4375" spans="1:1" x14ac:dyDescent="0.3">
      <c r="A4375" s="213">
        <v>4346</v>
      </c>
    </row>
    <row r="4376" spans="1:1" x14ac:dyDescent="0.3">
      <c r="A4376" s="213">
        <v>4347</v>
      </c>
    </row>
    <row r="4377" spans="1:1" x14ac:dyDescent="0.3">
      <c r="A4377" s="213">
        <v>4348</v>
      </c>
    </row>
    <row r="4378" spans="1:1" x14ac:dyDescent="0.3">
      <c r="A4378" s="213">
        <v>4349</v>
      </c>
    </row>
    <row r="4379" spans="1:1" x14ac:dyDescent="0.3">
      <c r="A4379" s="213">
        <v>4350</v>
      </c>
    </row>
    <row r="4380" spans="1:1" x14ac:dyDescent="0.3">
      <c r="A4380" s="213">
        <v>4351</v>
      </c>
    </row>
    <row r="4381" spans="1:1" x14ac:dyDescent="0.3">
      <c r="A4381" s="213">
        <v>4352</v>
      </c>
    </row>
    <row r="4382" spans="1:1" x14ac:dyDescent="0.3">
      <c r="A4382" s="213">
        <v>4353</v>
      </c>
    </row>
    <row r="4383" spans="1:1" x14ac:dyDescent="0.3">
      <c r="A4383" s="213">
        <v>4354</v>
      </c>
    </row>
    <row r="4384" spans="1:1" x14ac:dyDescent="0.3">
      <c r="A4384" s="213">
        <v>4355</v>
      </c>
    </row>
    <row r="4385" spans="1:1" x14ac:dyDescent="0.3">
      <c r="A4385" s="213">
        <v>4356</v>
      </c>
    </row>
    <row r="4386" spans="1:1" x14ac:dyDescent="0.3">
      <c r="A4386" s="213">
        <v>4357</v>
      </c>
    </row>
    <row r="4387" spans="1:1" x14ac:dyDescent="0.3">
      <c r="A4387" s="213">
        <v>4358</v>
      </c>
    </row>
    <row r="4388" spans="1:1" x14ac:dyDescent="0.3">
      <c r="A4388" s="213">
        <v>4359</v>
      </c>
    </row>
    <row r="4389" spans="1:1" x14ac:dyDescent="0.3">
      <c r="A4389" s="213">
        <v>4360</v>
      </c>
    </row>
    <row r="4390" spans="1:1" x14ac:dyDescent="0.3">
      <c r="A4390" s="213">
        <v>4361</v>
      </c>
    </row>
    <row r="4391" spans="1:1" x14ac:dyDescent="0.3">
      <c r="A4391" s="213">
        <v>4362</v>
      </c>
    </row>
    <row r="4392" spans="1:1" x14ac:dyDescent="0.3">
      <c r="A4392" s="213">
        <v>4363</v>
      </c>
    </row>
    <row r="4393" spans="1:1" x14ac:dyDescent="0.3">
      <c r="A4393" s="213">
        <v>4364</v>
      </c>
    </row>
    <row r="4394" spans="1:1" x14ac:dyDescent="0.3">
      <c r="A4394" s="213">
        <v>4365</v>
      </c>
    </row>
    <row r="4395" spans="1:1" x14ac:dyDescent="0.3">
      <c r="A4395" s="213">
        <v>4366</v>
      </c>
    </row>
    <row r="4396" spans="1:1" x14ac:dyDescent="0.3">
      <c r="A4396" s="213">
        <v>4367</v>
      </c>
    </row>
    <row r="4397" spans="1:1" x14ac:dyDescent="0.3">
      <c r="A4397" s="213">
        <v>4368</v>
      </c>
    </row>
    <row r="4398" spans="1:1" x14ac:dyDescent="0.3">
      <c r="A4398" s="213">
        <v>4369</v>
      </c>
    </row>
    <row r="4399" spans="1:1" x14ac:dyDescent="0.3">
      <c r="A4399" s="213">
        <v>4370</v>
      </c>
    </row>
    <row r="4400" spans="1:1" x14ac:dyDescent="0.3">
      <c r="A4400" s="213">
        <v>4371</v>
      </c>
    </row>
    <row r="4401" spans="1:1" x14ac:dyDescent="0.3">
      <c r="A4401" s="213">
        <v>4372</v>
      </c>
    </row>
    <row r="4402" spans="1:1" x14ac:dyDescent="0.3">
      <c r="A4402" s="213">
        <v>4373</v>
      </c>
    </row>
    <row r="4403" spans="1:1" x14ac:dyDescent="0.3">
      <c r="A4403" s="213">
        <v>4374</v>
      </c>
    </row>
    <row r="4404" spans="1:1" x14ac:dyDescent="0.3">
      <c r="A4404" s="213">
        <v>4375</v>
      </c>
    </row>
    <row r="4405" spans="1:1" x14ac:dyDescent="0.3">
      <c r="A4405" s="213">
        <v>4376</v>
      </c>
    </row>
    <row r="4406" spans="1:1" x14ac:dyDescent="0.3">
      <c r="A4406" s="213">
        <v>4377</v>
      </c>
    </row>
    <row r="4407" spans="1:1" x14ac:dyDescent="0.3">
      <c r="A4407" s="213">
        <v>4378</v>
      </c>
    </row>
    <row r="4408" spans="1:1" x14ac:dyDescent="0.3">
      <c r="A4408" s="213">
        <v>4379</v>
      </c>
    </row>
    <row r="4409" spans="1:1" x14ac:dyDescent="0.3">
      <c r="A4409" s="213">
        <v>4380</v>
      </c>
    </row>
    <row r="4410" spans="1:1" x14ac:dyDescent="0.3">
      <c r="A4410" s="213">
        <v>4381</v>
      </c>
    </row>
    <row r="4411" spans="1:1" x14ac:dyDescent="0.3">
      <c r="A4411" s="213">
        <v>4382</v>
      </c>
    </row>
    <row r="4412" spans="1:1" x14ac:dyDescent="0.3">
      <c r="A4412" s="213">
        <v>4383</v>
      </c>
    </row>
    <row r="4413" spans="1:1" x14ac:dyDescent="0.3">
      <c r="A4413" s="213">
        <v>4384</v>
      </c>
    </row>
    <row r="4414" spans="1:1" x14ac:dyDescent="0.3">
      <c r="A4414" s="213">
        <v>4385</v>
      </c>
    </row>
    <row r="4415" spans="1:1" x14ac:dyDescent="0.3">
      <c r="A4415" s="213">
        <v>4386</v>
      </c>
    </row>
    <row r="4416" spans="1:1" x14ac:dyDescent="0.3">
      <c r="A4416" s="213">
        <v>4387</v>
      </c>
    </row>
    <row r="4417" spans="1:1" x14ac:dyDescent="0.3">
      <c r="A4417" s="213">
        <v>4388</v>
      </c>
    </row>
    <row r="4418" spans="1:1" x14ac:dyDescent="0.3">
      <c r="A4418" s="213">
        <v>4389</v>
      </c>
    </row>
    <row r="4419" spans="1:1" x14ac:dyDescent="0.3">
      <c r="A4419" s="213">
        <v>4390</v>
      </c>
    </row>
    <row r="4420" spans="1:1" x14ac:dyDescent="0.3">
      <c r="A4420" s="213">
        <v>4391</v>
      </c>
    </row>
    <row r="4421" spans="1:1" x14ac:dyDescent="0.3">
      <c r="A4421" s="213">
        <v>4392</v>
      </c>
    </row>
    <row r="4422" spans="1:1" x14ac:dyDescent="0.3">
      <c r="A4422" s="213">
        <v>4393</v>
      </c>
    </row>
    <row r="4423" spans="1:1" x14ac:dyDescent="0.3">
      <c r="A4423" s="213">
        <v>4394</v>
      </c>
    </row>
    <row r="4424" spans="1:1" x14ac:dyDescent="0.3">
      <c r="A4424" s="213">
        <v>4395</v>
      </c>
    </row>
    <row r="4425" spans="1:1" x14ac:dyDescent="0.3">
      <c r="A4425" s="213">
        <v>4396</v>
      </c>
    </row>
    <row r="4426" spans="1:1" x14ac:dyDescent="0.3">
      <c r="A4426" s="213">
        <v>4397</v>
      </c>
    </row>
    <row r="4427" spans="1:1" x14ac:dyDescent="0.3">
      <c r="A4427" s="213">
        <v>4398</v>
      </c>
    </row>
    <row r="4428" spans="1:1" x14ac:dyDescent="0.3">
      <c r="A4428" s="213">
        <v>4399</v>
      </c>
    </row>
    <row r="4429" spans="1:1" x14ac:dyDescent="0.3">
      <c r="A4429" s="213">
        <v>4400</v>
      </c>
    </row>
    <row r="4430" spans="1:1" x14ac:dyDescent="0.3">
      <c r="A4430" s="213">
        <v>4401</v>
      </c>
    </row>
    <row r="4431" spans="1:1" x14ac:dyDescent="0.3">
      <c r="A4431" s="213">
        <v>4402</v>
      </c>
    </row>
    <row r="4432" spans="1:1" x14ac:dyDescent="0.3">
      <c r="A4432" s="213">
        <v>4403</v>
      </c>
    </row>
    <row r="4433" spans="1:1" x14ac:dyDescent="0.3">
      <c r="A4433" s="213">
        <v>4404</v>
      </c>
    </row>
    <row r="4434" spans="1:1" x14ac:dyDescent="0.3">
      <c r="A4434" s="213">
        <v>4405</v>
      </c>
    </row>
    <row r="4435" spans="1:1" x14ac:dyDescent="0.3">
      <c r="A4435" s="213">
        <v>4406</v>
      </c>
    </row>
    <row r="4436" spans="1:1" x14ac:dyDescent="0.3">
      <c r="A4436" s="213">
        <v>4407</v>
      </c>
    </row>
    <row r="4437" spans="1:1" x14ac:dyDescent="0.3">
      <c r="A4437" s="213">
        <v>4408</v>
      </c>
    </row>
    <row r="4438" spans="1:1" x14ac:dyDescent="0.3">
      <c r="A4438" s="213">
        <v>4409</v>
      </c>
    </row>
    <row r="4439" spans="1:1" x14ac:dyDescent="0.3">
      <c r="A4439" s="213">
        <v>4410</v>
      </c>
    </row>
    <row r="4440" spans="1:1" x14ac:dyDescent="0.3">
      <c r="A4440" s="213">
        <v>4411</v>
      </c>
    </row>
    <row r="4441" spans="1:1" x14ac:dyDescent="0.3">
      <c r="A4441" s="213">
        <v>4412</v>
      </c>
    </row>
    <row r="4442" spans="1:1" x14ac:dyDescent="0.3">
      <c r="A4442" s="213">
        <v>4413</v>
      </c>
    </row>
    <row r="4443" spans="1:1" x14ac:dyDescent="0.3">
      <c r="A4443" s="213">
        <v>4414</v>
      </c>
    </row>
    <row r="4444" spans="1:1" x14ac:dyDescent="0.3">
      <c r="A4444" s="213">
        <v>4415</v>
      </c>
    </row>
    <row r="4445" spans="1:1" x14ac:dyDescent="0.3">
      <c r="A4445" s="213">
        <v>4416</v>
      </c>
    </row>
    <row r="4446" spans="1:1" x14ac:dyDescent="0.3">
      <c r="A4446" s="213">
        <v>4417</v>
      </c>
    </row>
    <row r="4447" spans="1:1" x14ac:dyDescent="0.3">
      <c r="A4447" s="213">
        <v>4418</v>
      </c>
    </row>
    <row r="4448" spans="1:1" x14ac:dyDescent="0.3">
      <c r="A4448" s="213">
        <v>4419</v>
      </c>
    </row>
    <row r="4449" spans="1:1" x14ac:dyDescent="0.3">
      <c r="A4449" s="213">
        <v>4420</v>
      </c>
    </row>
    <row r="4450" spans="1:1" x14ac:dyDescent="0.3">
      <c r="A4450" s="213">
        <v>4421</v>
      </c>
    </row>
    <row r="4451" spans="1:1" x14ac:dyDescent="0.3">
      <c r="A4451" s="213">
        <v>4422</v>
      </c>
    </row>
    <row r="4452" spans="1:1" x14ac:dyDescent="0.3">
      <c r="A4452" s="213">
        <v>4423</v>
      </c>
    </row>
    <row r="4453" spans="1:1" x14ac:dyDescent="0.3">
      <c r="A4453" s="213">
        <v>4424</v>
      </c>
    </row>
    <row r="4454" spans="1:1" x14ac:dyDescent="0.3">
      <c r="A4454" s="213">
        <v>4425</v>
      </c>
    </row>
    <row r="4455" spans="1:1" x14ac:dyDescent="0.3">
      <c r="A4455" s="213">
        <v>4426</v>
      </c>
    </row>
    <row r="4456" spans="1:1" x14ac:dyDescent="0.3">
      <c r="A4456" s="213">
        <v>4427</v>
      </c>
    </row>
    <row r="4457" spans="1:1" x14ac:dyDescent="0.3">
      <c r="A4457" s="213">
        <v>4428</v>
      </c>
    </row>
    <row r="4458" spans="1:1" x14ac:dyDescent="0.3">
      <c r="A4458" s="213">
        <v>4429</v>
      </c>
    </row>
    <row r="4459" spans="1:1" x14ac:dyDescent="0.3">
      <c r="A4459" s="213">
        <v>4430</v>
      </c>
    </row>
    <row r="4460" spans="1:1" x14ac:dyDescent="0.3">
      <c r="A4460" s="213">
        <v>4431</v>
      </c>
    </row>
    <row r="4461" spans="1:1" x14ac:dyDescent="0.3">
      <c r="A4461" s="213">
        <v>4432</v>
      </c>
    </row>
    <row r="4462" spans="1:1" x14ac:dyDescent="0.3">
      <c r="A4462" s="213">
        <v>4433</v>
      </c>
    </row>
    <row r="4463" spans="1:1" x14ac:dyDescent="0.3">
      <c r="A4463" s="213">
        <v>4434</v>
      </c>
    </row>
    <row r="4464" spans="1:1" x14ac:dyDescent="0.3">
      <c r="A4464" s="213">
        <v>4435</v>
      </c>
    </row>
    <row r="4465" spans="1:1" x14ac:dyDescent="0.3">
      <c r="A4465" s="213">
        <v>4436</v>
      </c>
    </row>
    <row r="4466" spans="1:1" x14ac:dyDescent="0.3">
      <c r="A4466" s="213">
        <v>4437</v>
      </c>
    </row>
    <row r="4467" spans="1:1" x14ac:dyDescent="0.3">
      <c r="A4467" s="213">
        <v>4438</v>
      </c>
    </row>
    <row r="4468" spans="1:1" x14ac:dyDescent="0.3">
      <c r="A4468" s="213">
        <v>4439</v>
      </c>
    </row>
    <row r="4469" spans="1:1" x14ac:dyDescent="0.3">
      <c r="A4469" s="213">
        <v>4440</v>
      </c>
    </row>
    <row r="4470" spans="1:1" x14ac:dyDescent="0.3">
      <c r="A4470" s="213">
        <v>4441</v>
      </c>
    </row>
    <row r="4471" spans="1:1" x14ac:dyDescent="0.3">
      <c r="A4471" s="213">
        <v>4442</v>
      </c>
    </row>
    <row r="4472" spans="1:1" x14ac:dyDescent="0.3">
      <c r="A4472" s="213">
        <v>4443</v>
      </c>
    </row>
    <row r="4473" spans="1:1" x14ac:dyDescent="0.3">
      <c r="A4473" s="213">
        <v>4444</v>
      </c>
    </row>
    <row r="4474" spans="1:1" x14ac:dyDescent="0.3">
      <c r="A4474" s="213">
        <v>4445</v>
      </c>
    </row>
    <row r="4475" spans="1:1" x14ac:dyDescent="0.3">
      <c r="A4475" s="213">
        <v>4446</v>
      </c>
    </row>
    <row r="4476" spans="1:1" x14ac:dyDescent="0.3">
      <c r="A4476" s="213">
        <v>4447</v>
      </c>
    </row>
    <row r="4477" spans="1:1" x14ac:dyDescent="0.3">
      <c r="A4477" s="213">
        <v>4448</v>
      </c>
    </row>
    <row r="4478" spans="1:1" x14ac:dyDescent="0.3">
      <c r="A4478" s="213">
        <v>4449</v>
      </c>
    </row>
    <row r="4479" spans="1:1" x14ac:dyDescent="0.3">
      <c r="A4479" s="213">
        <v>4450</v>
      </c>
    </row>
    <row r="4480" spans="1:1" x14ac:dyDescent="0.3">
      <c r="A4480" s="213">
        <v>4451</v>
      </c>
    </row>
    <row r="4481" spans="1:1" x14ac:dyDescent="0.3">
      <c r="A4481" s="213">
        <v>4452</v>
      </c>
    </row>
    <row r="4482" spans="1:1" x14ac:dyDescent="0.3">
      <c r="A4482" s="213">
        <v>4453</v>
      </c>
    </row>
    <row r="4483" spans="1:1" x14ac:dyDescent="0.3">
      <c r="A4483" s="213">
        <v>4454</v>
      </c>
    </row>
    <row r="4484" spans="1:1" x14ac:dyDescent="0.3">
      <c r="A4484" s="213">
        <v>4455</v>
      </c>
    </row>
    <row r="4485" spans="1:1" x14ac:dyDescent="0.3">
      <c r="A4485" s="213">
        <v>4456</v>
      </c>
    </row>
    <row r="4486" spans="1:1" x14ac:dyDescent="0.3">
      <c r="A4486" s="213">
        <v>4457</v>
      </c>
    </row>
    <row r="4487" spans="1:1" x14ac:dyDescent="0.3">
      <c r="A4487" s="213">
        <v>4458</v>
      </c>
    </row>
    <row r="4488" spans="1:1" x14ac:dyDescent="0.3">
      <c r="A4488" s="213">
        <v>4459</v>
      </c>
    </row>
    <row r="4489" spans="1:1" x14ac:dyDescent="0.3">
      <c r="A4489" s="213">
        <v>4460</v>
      </c>
    </row>
    <row r="4490" spans="1:1" x14ac:dyDescent="0.3">
      <c r="A4490" s="213">
        <v>4461</v>
      </c>
    </row>
    <row r="4491" spans="1:1" x14ac:dyDescent="0.3">
      <c r="A4491" s="213">
        <v>4462</v>
      </c>
    </row>
    <row r="4492" spans="1:1" x14ac:dyDescent="0.3">
      <c r="A4492" s="213">
        <v>4463</v>
      </c>
    </row>
    <row r="4493" spans="1:1" x14ac:dyDescent="0.3">
      <c r="A4493" s="213">
        <v>4464</v>
      </c>
    </row>
    <row r="4494" spans="1:1" x14ac:dyDescent="0.3">
      <c r="A4494" s="213">
        <v>4465</v>
      </c>
    </row>
    <row r="4495" spans="1:1" x14ac:dyDescent="0.3">
      <c r="A4495" s="213">
        <v>4466</v>
      </c>
    </row>
    <row r="4496" spans="1:1" x14ac:dyDescent="0.3">
      <c r="A4496" s="213">
        <v>4467</v>
      </c>
    </row>
    <row r="4497" spans="1:1" x14ac:dyDescent="0.3">
      <c r="A4497" s="213">
        <v>4468</v>
      </c>
    </row>
    <row r="4498" spans="1:1" x14ac:dyDescent="0.3">
      <c r="A4498" s="213">
        <v>4469</v>
      </c>
    </row>
    <row r="4499" spans="1:1" x14ac:dyDescent="0.3">
      <c r="A4499" s="213">
        <v>4470</v>
      </c>
    </row>
    <row r="4500" spans="1:1" x14ac:dyDescent="0.3">
      <c r="A4500" s="213">
        <v>4471</v>
      </c>
    </row>
    <row r="4501" spans="1:1" x14ac:dyDescent="0.3">
      <c r="A4501" s="213">
        <v>4472</v>
      </c>
    </row>
    <row r="4502" spans="1:1" x14ac:dyDescent="0.3">
      <c r="A4502" s="213">
        <v>4473</v>
      </c>
    </row>
    <row r="4503" spans="1:1" x14ac:dyDescent="0.3">
      <c r="A4503" s="213">
        <v>4474</v>
      </c>
    </row>
    <row r="4504" spans="1:1" x14ac:dyDescent="0.3">
      <c r="A4504" s="213">
        <v>4475</v>
      </c>
    </row>
    <row r="4505" spans="1:1" x14ac:dyDescent="0.3">
      <c r="A4505" s="213">
        <v>4476</v>
      </c>
    </row>
    <row r="4506" spans="1:1" x14ac:dyDescent="0.3">
      <c r="A4506" s="213">
        <v>4477</v>
      </c>
    </row>
    <row r="4507" spans="1:1" x14ac:dyDescent="0.3">
      <c r="A4507" s="213">
        <v>4478</v>
      </c>
    </row>
    <row r="4508" spans="1:1" x14ac:dyDescent="0.3">
      <c r="A4508" s="213">
        <v>4479</v>
      </c>
    </row>
    <row r="4509" spans="1:1" x14ac:dyDescent="0.3">
      <c r="A4509" s="213">
        <v>4480</v>
      </c>
    </row>
    <row r="4510" spans="1:1" x14ac:dyDescent="0.3">
      <c r="A4510" s="213">
        <v>4481</v>
      </c>
    </row>
    <row r="4511" spans="1:1" x14ac:dyDescent="0.3">
      <c r="A4511" s="213">
        <v>4482</v>
      </c>
    </row>
    <row r="4512" spans="1:1" x14ac:dyDescent="0.3">
      <c r="A4512" s="213">
        <v>4483</v>
      </c>
    </row>
    <row r="4513" spans="1:1" x14ac:dyDescent="0.3">
      <c r="A4513" s="213">
        <v>4484</v>
      </c>
    </row>
    <row r="4514" spans="1:1" x14ac:dyDescent="0.3">
      <c r="A4514" s="213">
        <v>4485</v>
      </c>
    </row>
    <row r="4515" spans="1:1" x14ac:dyDescent="0.3">
      <c r="A4515" s="213">
        <v>4486</v>
      </c>
    </row>
    <row r="4516" spans="1:1" x14ac:dyDescent="0.3">
      <c r="A4516" s="213">
        <v>4487</v>
      </c>
    </row>
    <row r="4517" spans="1:1" x14ac:dyDescent="0.3">
      <c r="A4517" s="213">
        <v>4488</v>
      </c>
    </row>
    <row r="4518" spans="1:1" x14ac:dyDescent="0.3">
      <c r="A4518" s="213">
        <v>4489</v>
      </c>
    </row>
    <row r="4519" spans="1:1" x14ac:dyDescent="0.3">
      <c r="A4519" s="213">
        <v>4490</v>
      </c>
    </row>
    <row r="4520" spans="1:1" x14ac:dyDescent="0.3">
      <c r="A4520" s="213">
        <v>4491</v>
      </c>
    </row>
    <row r="4521" spans="1:1" x14ac:dyDescent="0.3">
      <c r="A4521" s="213">
        <v>4492</v>
      </c>
    </row>
    <row r="4522" spans="1:1" x14ac:dyDescent="0.3">
      <c r="A4522" s="213">
        <v>4493</v>
      </c>
    </row>
    <row r="4523" spans="1:1" x14ac:dyDescent="0.3">
      <c r="A4523" s="213">
        <v>4494</v>
      </c>
    </row>
    <row r="4524" spans="1:1" x14ac:dyDescent="0.3">
      <c r="A4524" s="213">
        <v>4495</v>
      </c>
    </row>
    <row r="4525" spans="1:1" x14ac:dyDescent="0.3">
      <c r="A4525" s="213">
        <v>4496</v>
      </c>
    </row>
    <row r="4526" spans="1:1" x14ac:dyDescent="0.3">
      <c r="A4526" s="213">
        <v>4497</v>
      </c>
    </row>
    <row r="4527" spans="1:1" x14ac:dyDescent="0.3">
      <c r="A4527" s="213">
        <v>4498</v>
      </c>
    </row>
    <row r="4528" spans="1:1" x14ac:dyDescent="0.3">
      <c r="A4528" s="213">
        <v>4499</v>
      </c>
    </row>
    <row r="4529" spans="1:1" x14ac:dyDescent="0.3">
      <c r="A4529" s="213">
        <v>4500</v>
      </c>
    </row>
    <row r="4530" spans="1:1" x14ac:dyDescent="0.3">
      <c r="A4530" s="213">
        <v>4501</v>
      </c>
    </row>
    <row r="4531" spans="1:1" x14ac:dyDescent="0.3">
      <c r="A4531" s="213">
        <v>4502</v>
      </c>
    </row>
    <row r="4532" spans="1:1" x14ac:dyDescent="0.3">
      <c r="A4532" s="213">
        <v>4503</v>
      </c>
    </row>
    <row r="4533" spans="1:1" x14ac:dyDescent="0.3">
      <c r="A4533" s="213">
        <v>4504</v>
      </c>
    </row>
    <row r="4534" spans="1:1" x14ac:dyDescent="0.3">
      <c r="A4534" s="213">
        <v>4505</v>
      </c>
    </row>
    <row r="4535" spans="1:1" x14ac:dyDescent="0.3">
      <c r="A4535" s="213">
        <v>4506</v>
      </c>
    </row>
    <row r="4536" spans="1:1" x14ac:dyDescent="0.3">
      <c r="A4536" s="213">
        <v>4507</v>
      </c>
    </row>
    <row r="4537" spans="1:1" x14ac:dyDescent="0.3">
      <c r="A4537" s="213">
        <v>4508</v>
      </c>
    </row>
    <row r="4538" spans="1:1" x14ac:dyDescent="0.3">
      <c r="A4538" s="213">
        <v>4509</v>
      </c>
    </row>
    <row r="4539" spans="1:1" x14ac:dyDescent="0.3">
      <c r="A4539" s="213">
        <v>4510</v>
      </c>
    </row>
    <row r="4540" spans="1:1" x14ac:dyDescent="0.3">
      <c r="A4540" s="213">
        <v>4511</v>
      </c>
    </row>
    <row r="4541" spans="1:1" x14ac:dyDescent="0.3">
      <c r="A4541" s="213">
        <v>4512</v>
      </c>
    </row>
    <row r="4542" spans="1:1" x14ac:dyDescent="0.3">
      <c r="A4542" s="213">
        <v>4513</v>
      </c>
    </row>
    <row r="4543" spans="1:1" x14ac:dyDescent="0.3">
      <c r="A4543" s="213">
        <v>4514</v>
      </c>
    </row>
    <row r="4544" spans="1:1" x14ac:dyDescent="0.3">
      <c r="A4544" s="213">
        <v>4515</v>
      </c>
    </row>
    <row r="4545" spans="1:1" x14ac:dyDescent="0.3">
      <c r="A4545" s="213">
        <v>4516</v>
      </c>
    </row>
    <row r="4546" spans="1:1" x14ac:dyDescent="0.3">
      <c r="A4546" s="213">
        <v>4517</v>
      </c>
    </row>
    <row r="4547" spans="1:1" x14ac:dyDescent="0.3">
      <c r="A4547" s="213">
        <v>4518</v>
      </c>
    </row>
    <row r="4548" spans="1:1" x14ac:dyDescent="0.3">
      <c r="A4548" s="213">
        <v>4519</v>
      </c>
    </row>
    <row r="4549" spans="1:1" x14ac:dyDescent="0.3">
      <c r="A4549" s="213">
        <v>4520</v>
      </c>
    </row>
    <row r="4550" spans="1:1" x14ac:dyDescent="0.3">
      <c r="A4550" s="213">
        <v>4521</v>
      </c>
    </row>
    <row r="4551" spans="1:1" x14ac:dyDescent="0.3">
      <c r="A4551" s="213">
        <v>4522</v>
      </c>
    </row>
    <row r="4552" spans="1:1" x14ac:dyDescent="0.3">
      <c r="A4552" s="213">
        <v>4523</v>
      </c>
    </row>
    <row r="4553" spans="1:1" x14ac:dyDescent="0.3">
      <c r="A4553" s="213">
        <v>4524</v>
      </c>
    </row>
    <row r="4554" spans="1:1" x14ac:dyDescent="0.3">
      <c r="A4554" s="213">
        <v>4525</v>
      </c>
    </row>
    <row r="4555" spans="1:1" x14ac:dyDescent="0.3">
      <c r="A4555" s="213">
        <v>4526</v>
      </c>
    </row>
    <row r="4556" spans="1:1" x14ac:dyDescent="0.3">
      <c r="A4556" s="213">
        <v>4527</v>
      </c>
    </row>
    <row r="4557" spans="1:1" x14ac:dyDescent="0.3">
      <c r="A4557" s="213">
        <v>4528</v>
      </c>
    </row>
    <row r="4558" spans="1:1" x14ac:dyDescent="0.3">
      <c r="A4558" s="213">
        <v>4529</v>
      </c>
    </row>
    <row r="4559" spans="1:1" x14ac:dyDescent="0.3">
      <c r="A4559" s="213">
        <v>4530</v>
      </c>
    </row>
    <row r="4560" spans="1:1" x14ac:dyDescent="0.3">
      <c r="A4560" s="213">
        <v>4531</v>
      </c>
    </row>
    <row r="4561" spans="1:1" x14ac:dyDescent="0.3">
      <c r="A4561" s="213">
        <v>4532</v>
      </c>
    </row>
    <row r="4562" spans="1:1" x14ac:dyDescent="0.3">
      <c r="A4562" s="213">
        <v>4533</v>
      </c>
    </row>
    <row r="4563" spans="1:1" x14ac:dyDescent="0.3">
      <c r="A4563" s="213">
        <v>4534</v>
      </c>
    </row>
    <row r="4564" spans="1:1" x14ac:dyDescent="0.3">
      <c r="A4564" s="213">
        <v>4535</v>
      </c>
    </row>
    <row r="4565" spans="1:1" x14ac:dyDescent="0.3">
      <c r="A4565" s="213">
        <v>4536</v>
      </c>
    </row>
    <row r="4566" spans="1:1" x14ac:dyDescent="0.3">
      <c r="A4566" s="213">
        <v>4537</v>
      </c>
    </row>
    <row r="4567" spans="1:1" x14ac:dyDescent="0.3">
      <c r="A4567" s="213">
        <v>4538</v>
      </c>
    </row>
    <row r="4568" spans="1:1" x14ac:dyDescent="0.3">
      <c r="A4568" s="213">
        <v>4539</v>
      </c>
    </row>
    <row r="4569" spans="1:1" x14ac:dyDescent="0.3">
      <c r="A4569" s="213">
        <v>4540</v>
      </c>
    </row>
    <row r="4570" spans="1:1" x14ac:dyDescent="0.3">
      <c r="A4570" s="213">
        <v>4541</v>
      </c>
    </row>
    <row r="4571" spans="1:1" x14ac:dyDescent="0.3">
      <c r="A4571" s="213">
        <v>4542</v>
      </c>
    </row>
    <row r="4572" spans="1:1" x14ac:dyDescent="0.3">
      <c r="A4572" s="213">
        <v>4543</v>
      </c>
    </row>
    <row r="4573" spans="1:1" x14ac:dyDescent="0.3">
      <c r="A4573" s="213">
        <v>4544</v>
      </c>
    </row>
    <row r="4574" spans="1:1" x14ac:dyDescent="0.3">
      <c r="A4574" s="213">
        <v>4545</v>
      </c>
    </row>
    <row r="4575" spans="1:1" x14ac:dyDescent="0.3">
      <c r="A4575" s="213">
        <v>4546</v>
      </c>
    </row>
    <row r="4576" spans="1:1" x14ac:dyDescent="0.3">
      <c r="A4576" s="213">
        <v>4547</v>
      </c>
    </row>
    <row r="4577" spans="1:1" x14ac:dyDescent="0.3">
      <c r="A4577" s="213">
        <v>4548</v>
      </c>
    </row>
    <row r="4578" spans="1:1" x14ac:dyDescent="0.3">
      <c r="A4578" s="213">
        <v>4549</v>
      </c>
    </row>
    <row r="4579" spans="1:1" x14ac:dyDescent="0.3">
      <c r="A4579" s="213">
        <v>4550</v>
      </c>
    </row>
    <row r="4580" spans="1:1" x14ac:dyDescent="0.3">
      <c r="A4580" s="213">
        <v>4551</v>
      </c>
    </row>
    <row r="4581" spans="1:1" x14ac:dyDescent="0.3">
      <c r="A4581" s="213">
        <v>4552</v>
      </c>
    </row>
    <row r="4582" spans="1:1" x14ac:dyDescent="0.3">
      <c r="A4582" s="213">
        <v>4553</v>
      </c>
    </row>
    <row r="4583" spans="1:1" x14ac:dyDescent="0.3">
      <c r="A4583" s="213">
        <v>4554</v>
      </c>
    </row>
    <row r="4584" spans="1:1" x14ac:dyDescent="0.3">
      <c r="A4584" s="213">
        <v>4555</v>
      </c>
    </row>
    <row r="4585" spans="1:1" x14ac:dyDescent="0.3">
      <c r="A4585" s="213">
        <v>4556</v>
      </c>
    </row>
    <row r="4586" spans="1:1" x14ac:dyDescent="0.3">
      <c r="A4586" s="213">
        <v>4557</v>
      </c>
    </row>
    <row r="4587" spans="1:1" x14ac:dyDescent="0.3">
      <c r="A4587" s="213">
        <v>4558</v>
      </c>
    </row>
    <row r="4588" spans="1:1" x14ac:dyDescent="0.3">
      <c r="A4588" s="213">
        <v>4559</v>
      </c>
    </row>
    <row r="4589" spans="1:1" x14ac:dyDescent="0.3">
      <c r="A4589" s="213">
        <v>4560</v>
      </c>
    </row>
    <row r="4590" spans="1:1" x14ac:dyDescent="0.3">
      <c r="A4590" s="213">
        <v>4561</v>
      </c>
    </row>
    <row r="4591" spans="1:1" x14ac:dyDescent="0.3">
      <c r="A4591" s="213">
        <v>4562</v>
      </c>
    </row>
    <row r="4592" spans="1:1" x14ac:dyDescent="0.3">
      <c r="A4592" s="213">
        <v>4563</v>
      </c>
    </row>
    <row r="4593" spans="1:1" x14ac:dyDescent="0.3">
      <c r="A4593" s="213">
        <v>4564</v>
      </c>
    </row>
    <row r="4594" spans="1:1" x14ac:dyDescent="0.3">
      <c r="A4594" s="213">
        <v>4565</v>
      </c>
    </row>
    <row r="4595" spans="1:1" x14ac:dyDescent="0.3">
      <c r="A4595" s="213">
        <v>4566</v>
      </c>
    </row>
    <row r="4596" spans="1:1" x14ac:dyDescent="0.3">
      <c r="A4596" s="213">
        <v>4567</v>
      </c>
    </row>
    <row r="4597" spans="1:1" x14ac:dyDescent="0.3">
      <c r="A4597" s="213">
        <v>4568</v>
      </c>
    </row>
    <row r="4598" spans="1:1" x14ac:dyDescent="0.3">
      <c r="A4598" s="213">
        <v>4569</v>
      </c>
    </row>
    <row r="4599" spans="1:1" x14ac:dyDescent="0.3">
      <c r="A4599" s="213">
        <v>4570</v>
      </c>
    </row>
    <row r="4600" spans="1:1" x14ac:dyDescent="0.3">
      <c r="A4600" s="213">
        <v>4571</v>
      </c>
    </row>
    <row r="4601" spans="1:1" x14ac:dyDescent="0.3">
      <c r="A4601" s="213">
        <v>4572</v>
      </c>
    </row>
    <row r="4602" spans="1:1" x14ac:dyDescent="0.3">
      <c r="A4602" s="213">
        <v>4573</v>
      </c>
    </row>
    <row r="4603" spans="1:1" x14ac:dyDescent="0.3">
      <c r="A4603" s="213">
        <v>4574</v>
      </c>
    </row>
    <row r="4604" spans="1:1" x14ac:dyDescent="0.3">
      <c r="A4604" s="213">
        <v>4575</v>
      </c>
    </row>
    <row r="4605" spans="1:1" x14ac:dyDescent="0.3">
      <c r="A4605" s="213">
        <v>4576</v>
      </c>
    </row>
    <row r="4606" spans="1:1" x14ac:dyDescent="0.3">
      <c r="A4606" s="213">
        <v>4577</v>
      </c>
    </row>
    <row r="4607" spans="1:1" x14ac:dyDescent="0.3">
      <c r="A4607" s="213">
        <v>4578</v>
      </c>
    </row>
    <row r="4608" spans="1:1" x14ac:dyDescent="0.3">
      <c r="A4608" s="213">
        <v>4579</v>
      </c>
    </row>
    <row r="4609" spans="1:1" x14ac:dyDescent="0.3">
      <c r="A4609" s="213">
        <v>4580</v>
      </c>
    </row>
    <row r="4610" spans="1:1" x14ac:dyDescent="0.3">
      <c r="A4610" s="213">
        <v>4581</v>
      </c>
    </row>
    <row r="4611" spans="1:1" x14ac:dyDescent="0.3">
      <c r="A4611" s="213">
        <v>4582</v>
      </c>
    </row>
    <row r="4612" spans="1:1" x14ac:dyDescent="0.3">
      <c r="A4612" s="213">
        <v>4583</v>
      </c>
    </row>
    <row r="4613" spans="1:1" x14ac:dyDescent="0.3">
      <c r="A4613" s="213">
        <v>4584</v>
      </c>
    </row>
    <row r="4614" spans="1:1" x14ac:dyDescent="0.3">
      <c r="A4614" s="213">
        <v>4585</v>
      </c>
    </row>
    <row r="4615" spans="1:1" x14ac:dyDescent="0.3">
      <c r="A4615" s="213">
        <v>4586</v>
      </c>
    </row>
    <row r="4616" spans="1:1" x14ac:dyDescent="0.3">
      <c r="A4616" s="213">
        <v>4587</v>
      </c>
    </row>
    <row r="4617" spans="1:1" x14ac:dyDescent="0.3">
      <c r="A4617" s="213">
        <v>4588</v>
      </c>
    </row>
    <row r="4618" spans="1:1" x14ac:dyDescent="0.3">
      <c r="A4618" s="213">
        <v>4589</v>
      </c>
    </row>
    <row r="4619" spans="1:1" x14ac:dyDescent="0.3">
      <c r="A4619" s="213">
        <v>4590</v>
      </c>
    </row>
    <row r="4620" spans="1:1" x14ac:dyDescent="0.3">
      <c r="A4620" s="213">
        <v>4591</v>
      </c>
    </row>
    <row r="4621" spans="1:1" x14ac:dyDescent="0.3">
      <c r="A4621" s="213">
        <v>4592</v>
      </c>
    </row>
    <row r="4622" spans="1:1" x14ac:dyDescent="0.3">
      <c r="A4622" s="213">
        <v>4593</v>
      </c>
    </row>
    <row r="4623" spans="1:1" x14ac:dyDescent="0.3">
      <c r="A4623" s="213">
        <v>4594</v>
      </c>
    </row>
    <row r="4624" spans="1:1" x14ac:dyDescent="0.3">
      <c r="A4624" s="213">
        <v>4595</v>
      </c>
    </row>
    <row r="4625" spans="1:1" x14ac:dyDescent="0.3">
      <c r="A4625" s="213">
        <v>4596</v>
      </c>
    </row>
    <row r="4626" spans="1:1" x14ac:dyDescent="0.3">
      <c r="A4626" s="213">
        <v>4597</v>
      </c>
    </row>
    <row r="4627" spans="1:1" x14ac:dyDescent="0.3">
      <c r="A4627" s="213">
        <v>4598</v>
      </c>
    </row>
    <row r="4628" spans="1:1" x14ac:dyDescent="0.3">
      <c r="A4628" s="213">
        <v>4599</v>
      </c>
    </row>
    <row r="4629" spans="1:1" x14ac:dyDescent="0.3">
      <c r="A4629" s="213">
        <v>4600</v>
      </c>
    </row>
    <row r="4630" spans="1:1" x14ac:dyDescent="0.3">
      <c r="A4630" s="213">
        <v>4601</v>
      </c>
    </row>
    <row r="4631" spans="1:1" x14ac:dyDescent="0.3">
      <c r="A4631" s="213">
        <v>4602</v>
      </c>
    </row>
    <row r="4632" spans="1:1" x14ac:dyDescent="0.3">
      <c r="A4632" s="213">
        <v>4603</v>
      </c>
    </row>
    <row r="4633" spans="1:1" x14ac:dyDescent="0.3">
      <c r="A4633" s="213">
        <v>4604</v>
      </c>
    </row>
    <row r="4634" spans="1:1" x14ac:dyDescent="0.3">
      <c r="A4634" s="213">
        <v>4605</v>
      </c>
    </row>
    <row r="4635" spans="1:1" x14ac:dyDescent="0.3">
      <c r="A4635" s="213">
        <v>4606</v>
      </c>
    </row>
    <row r="4636" spans="1:1" x14ac:dyDescent="0.3">
      <c r="A4636" s="213">
        <v>4607</v>
      </c>
    </row>
    <row r="4637" spans="1:1" x14ac:dyDescent="0.3">
      <c r="A4637" s="213">
        <v>4608</v>
      </c>
    </row>
    <row r="4638" spans="1:1" x14ac:dyDescent="0.3">
      <c r="A4638" s="213">
        <v>4609</v>
      </c>
    </row>
    <row r="4639" spans="1:1" x14ac:dyDescent="0.3">
      <c r="A4639" s="213">
        <v>4610</v>
      </c>
    </row>
    <row r="4640" spans="1:1" x14ac:dyDescent="0.3">
      <c r="A4640" s="213">
        <v>4611</v>
      </c>
    </row>
    <row r="4641" spans="1:1" x14ac:dyDescent="0.3">
      <c r="A4641" s="213">
        <v>4612</v>
      </c>
    </row>
    <row r="4642" spans="1:1" x14ac:dyDescent="0.3">
      <c r="A4642" s="213">
        <v>4613</v>
      </c>
    </row>
    <row r="4643" spans="1:1" x14ac:dyDescent="0.3">
      <c r="A4643" s="213">
        <v>4614</v>
      </c>
    </row>
    <row r="4644" spans="1:1" x14ac:dyDescent="0.3">
      <c r="A4644" s="213">
        <v>4615</v>
      </c>
    </row>
    <row r="4645" spans="1:1" x14ac:dyDescent="0.3">
      <c r="A4645" s="213">
        <v>4616</v>
      </c>
    </row>
    <row r="4646" spans="1:1" x14ac:dyDescent="0.3">
      <c r="A4646" s="213">
        <v>4617</v>
      </c>
    </row>
    <row r="4647" spans="1:1" x14ac:dyDescent="0.3">
      <c r="A4647" s="213">
        <v>4618</v>
      </c>
    </row>
    <row r="4648" spans="1:1" x14ac:dyDescent="0.3">
      <c r="A4648" s="213">
        <v>4619</v>
      </c>
    </row>
    <row r="4649" spans="1:1" x14ac:dyDescent="0.3">
      <c r="A4649" s="213">
        <v>4620</v>
      </c>
    </row>
    <row r="4650" spans="1:1" x14ac:dyDescent="0.3">
      <c r="A4650" s="213">
        <v>4621</v>
      </c>
    </row>
    <row r="4651" spans="1:1" x14ac:dyDescent="0.3">
      <c r="A4651" s="213">
        <v>4622</v>
      </c>
    </row>
    <row r="4652" spans="1:1" x14ac:dyDescent="0.3">
      <c r="A4652" s="213">
        <v>4623</v>
      </c>
    </row>
    <row r="4653" spans="1:1" x14ac:dyDescent="0.3">
      <c r="A4653" s="213">
        <v>4624</v>
      </c>
    </row>
    <row r="4654" spans="1:1" x14ac:dyDescent="0.3">
      <c r="A4654" s="213">
        <v>4625</v>
      </c>
    </row>
    <row r="4655" spans="1:1" x14ac:dyDescent="0.3">
      <c r="A4655" s="213">
        <v>4626</v>
      </c>
    </row>
    <row r="4656" spans="1:1" x14ac:dyDescent="0.3">
      <c r="A4656" s="213">
        <v>4627</v>
      </c>
    </row>
    <row r="4657" spans="1:1" x14ac:dyDescent="0.3">
      <c r="A4657" s="213">
        <v>4628</v>
      </c>
    </row>
    <row r="4658" spans="1:1" x14ac:dyDescent="0.3">
      <c r="A4658" s="213">
        <v>4629</v>
      </c>
    </row>
    <row r="4659" spans="1:1" x14ac:dyDescent="0.3">
      <c r="A4659" s="213">
        <v>4630</v>
      </c>
    </row>
    <row r="4660" spans="1:1" x14ac:dyDescent="0.3">
      <c r="A4660" s="213">
        <v>4631</v>
      </c>
    </row>
    <row r="4661" spans="1:1" x14ac:dyDescent="0.3">
      <c r="A4661" s="213">
        <v>4632</v>
      </c>
    </row>
    <row r="4662" spans="1:1" x14ac:dyDescent="0.3">
      <c r="A4662" s="213">
        <v>4633</v>
      </c>
    </row>
    <row r="4663" spans="1:1" x14ac:dyDescent="0.3">
      <c r="A4663" s="213">
        <v>4634</v>
      </c>
    </row>
    <row r="4664" spans="1:1" x14ac:dyDescent="0.3">
      <c r="A4664" s="213">
        <v>4635</v>
      </c>
    </row>
    <row r="4665" spans="1:1" x14ac:dyDescent="0.3">
      <c r="A4665" s="213">
        <v>4636</v>
      </c>
    </row>
    <row r="4666" spans="1:1" x14ac:dyDescent="0.3">
      <c r="A4666" s="213">
        <v>4637</v>
      </c>
    </row>
    <row r="4667" spans="1:1" x14ac:dyDescent="0.3">
      <c r="A4667" s="213">
        <v>4638</v>
      </c>
    </row>
    <row r="4668" spans="1:1" x14ac:dyDescent="0.3">
      <c r="A4668" s="213">
        <v>4639</v>
      </c>
    </row>
    <row r="4669" spans="1:1" x14ac:dyDescent="0.3">
      <c r="A4669" s="213">
        <v>4640</v>
      </c>
    </row>
    <row r="4670" spans="1:1" x14ac:dyDescent="0.3">
      <c r="A4670" s="213">
        <v>4641</v>
      </c>
    </row>
    <row r="4671" spans="1:1" x14ac:dyDescent="0.3">
      <c r="A4671" s="213">
        <v>4642</v>
      </c>
    </row>
    <row r="4672" spans="1:1" x14ac:dyDescent="0.3">
      <c r="A4672" s="213">
        <v>4643</v>
      </c>
    </row>
    <row r="4673" spans="1:1" x14ac:dyDescent="0.3">
      <c r="A4673" s="213">
        <v>4644</v>
      </c>
    </row>
    <row r="4674" spans="1:1" x14ac:dyDescent="0.3">
      <c r="A4674" s="213">
        <v>4645</v>
      </c>
    </row>
    <row r="4675" spans="1:1" x14ac:dyDescent="0.3">
      <c r="A4675" s="213">
        <v>4646</v>
      </c>
    </row>
    <row r="4676" spans="1:1" x14ac:dyDescent="0.3">
      <c r="A4676" s="213">
        <v>4647</v>
      </c>
    </row>
    <row r="4677" spans="1:1" x14ac:dyDescent="0.3">
      <c r="A4677" s="213">
        <v>4648</v>
      </c>
    </row>
    <row r="4678" spans="1:1" x14ac:dyDescent="0.3">
      <c r="A4678" s="213">
        <v>4649</v>
      </c>
    </row>
    <row r="4679" spans="1:1" x14ac:dyDescent="0.3">
      <c r="A4679" s="213">
        <v>4650</v>
      </c>
    </row>
    <row r="4680" spans="1:1" x14ac:dyDescent="0.3">
      <c r="A4680" s="213">
        <v>4651</v>
      </c>
    </row>
    <row r="4681" spans="1:1" x14ac:dyDescent="0.3">
      <c r="A4681" s="213">
        <v>4652</v>
      </c>
    </row>
    <row r="4682" spans="1:1" x14ac:dyDescent="0.3">
      <c r="A4682" s="213">
        <v>4653</v>
      </c>
    </row>
    <row r="4683" spans="1:1" x14ac:dyDescent="0.3">
      <c r="A4683" s="213">
        <v>4654</v>
      </c>
    </row>
    <row r="4684" spans="1:1" x14ac:dyDescent="0.3">
      <c r="A4684" s="213">
        <v>4655</v>
      </c>
    </row>
    <row r="4685" spans="1:1" x14ac:dyDescent="0.3">
      <c r="A4685" s="213">
        <v>4656</v>
      </c>
    </row>
    <row r="4686" spans="1:1" x14ac:dyDescent="0.3">
      <c r="A4686" s="213">
        <v>4657</v>
      </c>
    </row>
    <row r="4687" spans="1:1" x14ac:dyDescent="0.3">
      <c r="A4687" s="213">
        <v>4658</v>
      </c>
    </row>
    <row r="4688" spans="1:1" x14ac:dyDescent="0.3">
      <c r="A4688" s="213">
        <v>4659</v>
      </c>
    </row>
    <row r="4689" spans="1:1" x14ac:dyDescent="0.3">
      <c r="A4689" s="213">
        <v>4660</v>
      </c>
    </row>
    <row r="4690" spans="1:1" x14ac:dyDescent="0.3">
      <c r="A4690" s="213">
        <v>4661</v>
      </c>
    </row>
    <row r="4691" spans="1:1" x14ac:dyDescent="0.3">
      <c r="A4691" s="213">
        <v>4662</v>
      </c>
    </row>
    <row r="4692" spans="1:1" x14ac:dyDescent="0.3">
      <c r="A4692" s="213">
        <v>4663</v>
      </c>
    </row>
    <row r="4693" spans="1:1" x14ac:dyDescent="0.3">
      <c r="A4693" s="213">
        <v>4664</v>
      </c>
    </row>
    <row r="4694" spans="1:1" x14ac:dyDescent="0.3">
      <c r="A4694" s="213">
        <v>4665</v>
      </c>
    </row>
    <row r="4695" spans="1:1" x14ac:dyDescent="0.3">
      <c r="A4695" s="213">
        <v>4666</v>
      </c>
    </row>
    <row r="4696" spans="1:1" x14ac:dyDescent="0.3">
      <c r="A4696" s="213">
        <v>4667</v>
      </c>
    </row>
    <row r="4697" spans="1:1" x14ac:dyDescent="0.3">
      <c r="A4697" s="213">
        <v>4668</v>
      </c>
    </row>
    <row r="4698" spans="1:1" x14ac:dyDescent="0.3">
      <c r="A4698" s="213">
        <v>4669</v>
      </c>
    </row>
    <row r="4699" spans="1:1" x14ac:dyDescent="0.3">
      <c r="A4699" s="213">
        <v>4670</v>
      </c>
    </row>
    <row r="4700" spans="1:1" x14ac:dyDescent="0.3">
      <c r="A4700" s="213">
        <v>4671</v>
      </c>
    </row>
    <row r="4701" spans="1:1" x14ac:dyDescent="0.3">
      <c r="A4701" s="213">
        <v>4672</v>
      </c>
    </row>
    <row r="4702" spans="1:1" x14ac:dyDescent="0.3">
      <c r="A4702" s="213">
        <v>4673</v>
      </c>
    </row>
    <row r="4703" spans="1:1" x14ac:dyDescent="0.3">
      <c r="A4703" s="213">
        <v>4674</v>
      </c>
    </row>
    <row r="4704" spans="1:1" x14ac:dyDescent="0.3">
      <c r="A4704" s="213">
        <v>4675</v>
      </c>
    </row>
    <row r="4705" spans="1:1" x14ac:dyDescent="0.3">
      <c r="A4705" s="213">
        <v>4676</v>
      </c>
    </row>
    <row r="4706" spans="1:1" x14ac:dyDescent="0.3">
      <c r="A4706" s="213">
        <v>4677</v>
      </c>
    </row>
    <row r="4707" spans="1:1" x14ac:dyDescent="0.3">
      <c r="A4707" s="213">
        <v>4678</v>
      </c>
    </row>
    <row r="4708" spans="1:1" x14ac:dyDescent="0.3">
      <c r="A4708" s="213">
        <v>4679</v>
      </c>
    </row>
    <row r="4709" spans="1:1" x14ac:dyDescent="0.3">
      <c r="A4709" s="213">
        <v>4680</v>
      </c>
    </row>
    <row r="4710" spans="1:1" x14ac:dyDescent="0.3">
      <c r="A4710" s="213">
        <v>4681</v>
      </c>
    </row>
    <row r="4711" spans="1:1" x14ac:dyDescent="0.3">
      <c r="A4711" s="213">
        <v>4682</v>
      </c>
    </row>
    <row r="4712" spans="1:1" x14ac:dyDescent="0.3">
      <c r="A4712" s="213">
        <v>4683</v>
      </c>
    </row>
    <row r="4713" spans="1:1" x14ac:dyDescent="0.3">
      <c r="A4713" s="213">
        <v>4684</v>
      </c>
    </row>
    <row r="4714" spans="1:1" x14ac:dyDescent="0.3">
      <c r="A4714" s="213">
        <v>4685</v>
      </c>
    </row>
    <row r="4715" spans="1:1" x14ac:dyDescent="0.3">
      <c r="A4715" s="213">
        <v>4686</v>
      </c>
    </row>
    <row r="4716" spans="1:1" x14ac:dyDescent="0.3">
      <c r="A4716" s="213">
        <v>4687</v>
      </c>
    </row>
    <row r="4717" spans="1:1" x14ac:dyDescent="0.3">
      <c r="A4717" s="213">
        <v>4688</v>
      </c>
    </row>
    <row r="4718" spans="1:1" x14ac:dyDescent="0.3">
      <c r="A4718" s="213">
        <v>4689</v>
      </c>
    </row>
    <row r="4719" spans="1:1" x14ac:dyDescent="0.3">
      <c r="A4719" s="213">
        <v>4690</v>
      </c>
    </row>
    <row r="4720" spans="1:1" x14ac:dyDescent="0.3">
      <c r="A4720" s="213">
        <v>4691</v>
      </c>
    </row>
    <row r="4721" spans="1:1" x14ac:dyDescent="0.3">
      <c r="A4721" s="213">
        <v>4692</v>
      </c>
    </row>
    <row r="4722" spans="1:1" x14ac:dyDescent="0.3">
      <c r="A4722" s="213">
        <v>4693</v>
      </c>
    </row>
    <row r="4723" spans="1:1" x14ac:dyDescent="0.3">
      <c r="A4723" s="213">
        <v>4694</v>
      </c>
    </row>
    <row r="4724" spans="1:1" x14ac:dyDescent="0.3">
      <c r="A4724" s="213">
        <v>4695</v>
      </c>
    </row>
    <row r="4725" spans="1:1" x14ac:dyDescent="0.3">
      <c r="A4725" s="213">
        <v>4696</v>
      </c>
    </row>
    <row r="4726" spans="1:1" x14ac:dyDescent="0.3">
      <c r="A4726" s="213">
        <v>4697</v>
      </c>
    </row>
    <row r="4727" spans="1:1" x14ac:dyDescent="0.3">
      <c r="A4727" s="213">
        <v>4698</v>
      </c>
    </row>
    <row r="4728" spans="1:1" x14ac:dyDescent="0.3">
      <c r="A4728" s="213">
        <v>4699</v>
      </c>
    </row>
    <row r="4729" spans="1:1" x14ac:dyDescent="0.3">
      <c r="A4729" s="213">
        <v>4700</v>
      </c>
    </row>
    <row r="4730" spans="1:1" x14ac:dyDescent="0.3">
      <c r="A4730" s="213">
        <v>4701</v>
      </c>
    </row>
    <row r="4731" spans="1:1" x14ac:dyDescent="0.3">
      <c r="A4731" s="213">
        <v>4702</v>
      </c>
    </row>
    <row r="4732" spans="1:1" x14ac:dyDescent="0.3">
      <c r="A4732" s="213">
        <v>4703</v>
      </c>
    </row>
    <row r="4733" spans="1:1" x14ac:dyDescent="0.3">
      <c r="A4733" s="213">
        <v>4704</v>
      </c>
    </row>
    <row r="4734" spans="1:1" x14ac:dyDescent="0.3">
      <c r="A4734" s="213">
        <v>4705</v>
      </c>
    </row>
    <row r="4735" spans="1:1" x14ac:dyDescent="0.3">
      <c r="A4735" s="213">
        <v>4706</v>
      </c>
    </row>
    <row r="4736" spans="1:1" x14ac:dyDescent="0.3">
      <c r="A4736" s="213">
        <v>4707</v>
      </c>
    </row>
    <row r="4737" spans="1:1" x14ac:dyDescent="0.3">
      <c r="A4737" s="213">
        <v>4708</v>
      </c>
    </row>
    <row r="4738" spans="1:1" x14ac:dyDescent="0.3">
      <c r="A4738" s="213">
        <v>4709</v>
      </c>
    </row>
    <row r="4739" spans="1:1" x14ac:dyDescent="0.3">
      <c r="A4739" s="213">
        <v>4710</v>
      </c>
    </row>
    <row r="4740" spans="1:1" x14ac:dyDescent="0.3">
      <c r="A4740" s="213">
        <v>4711</v>
      </c>
    </row>
    <row r="4741" spans="1:1" x14ac:dyDescent="0.3">
      <c r="A4741" s="213">
        <v>4712</v>
      </c>
    </row>
    <row r="4742" spans="1:1" x14ac:dyDescent="0.3">
      <c r="A4742" s="213">
        <v>4713</v>
      </c>
    </row>
    <row r="4743" spans="1:1" x14ac:dyDescent="0.3">
      <c r="A4743" s="213">
        <v>4714</v>
      </c>
    </row>
    <row r="4744" spans="1:1" x14ac:dyDescent="0.3">
      <c r="A4744" s="213">
        <v>4715</v>
      </c>
    </row>
    <row r="4745" spans="1:1" x14ac:dyDescent="0.3">
      <c r="A4745" s="213">
        <v>4716</v>
      </c>
    </row>
    <row r="4746" spans="1:1" x14ac:dyDescent="0.3">
      <c r="A4746" s="213">
        <v>4717</v>
      </c>
    </row>
    <row r="4747" spans="1:1" x14ac:dyDescent="0.3">
      <c r="A4747" s="213">
        <v>4718</v>
      </c>
    </row>
    <row r="4748" spans="1:1" x14ac:dyDescent="0.3">
      <c r="A4748" s="213">
        <v>4719</v>
      </c>
    </row>
    <row r="4749" spans="1:1" x14ac:dyDescent="0.3">
      <c r="A4749" s="213">
        <v>4720</v>
      </c>
    </row>
    <row r="4750" spans="1:1" x14ac:dyDescent="0.3">
      <c r="A4750" s="213">
        <v>4721</v>
      </c>
    </row>
    <row r="4751" spans="1:1" x14ac:dyDescent="0.3">
      <c r="A4751" s="213">
        <v>4722</v>
      </c>
    </row>
    <row r="4752" spans="1:1" x14ac:dyDescent="0.3">
      <c r="A4752" s="213">
        <v>4723</v>
      </c>
    </row>
    <row r="4753" spans="1:1" x14ac:dyDescent="0.3">
      <c r="A4753" s="213">
        <v>4724</v>
      </c>
    </row>
    <row r="4754" spans="1:1" x14ac:dyDescent="0.3">
      <c r="A4754" s="213">
        <v>4725</v>
      </c>
    </row>
    <row r="4755" spans="1:1" x14ac:dyDescent="0.3">
      <c r="A4755" s="213">
        <v>4726</v>
      </c>
    </row>
    <row r="4756" spans="1:1" x14ac:dyDescent="0.3">
      <c r="A4756" s="213">
        <v>4727</v>
      </c>
    </row>
    <row r="4757" spans="1:1" x14ac:dyDescent="0.3">
      <c r="A4757" s="213">
        <v>4728</v>
      </c>
    </row>
    <row r="4758" spans="1:1" x14ac:dyDescent="0.3">
      <c r="A4758" s="213">
        <v>4729</v>
      </c>
    </row>
    <row r="4759" spans="1:1" x14ac:dyDescent="0.3">
      <c r="A4759" s="213">
        <v>4730</v>
      </c>
    </row>
    <row r="4760" spans="1:1" x14ac:dyDescent="0.3">
      <c r="A4760" s="213">
        <v>4731</v>
      </c>
    </row>
    <row r="4761" spans="1:1" x14ac:dyDescent="0.3">
      <c r="A4761" s="213">
        <v>4732</v>
      </c>
    </row>
    <row r="4762" spans="1:1" x14ac:dyDescent="0.3">
      <c r="A4762" s="213">
        <v>4733</v>
      </c>
    </row>
    <row r="4763" spans="1:1" x14ac:dyDescent="0.3">
      <c r="A4763" s="213">
        <v>4734</v>
      </c>
    </row>
    <row r="4764" spans="1:1" x14ac:dyDescent="0.3">
      <c r="A4764" s="213">
        <v>4735</v>
      </c>
    </row>
    <row r="4765" spans="1:1" x14ac:dyDescent="0.3">
      <c r="A4765" s="213">
        <v>4736</v>
      </c>
    </row>
    <row r="4766" spans="1:1" x14ac:dyDescent="0.3">
      <c r="A4766" s="213">
        <v>4737</v>
      </c>
    </row>
    <row r="4767" spans="1:1" x14ac:dyDescent="0.3">
      <c r="A4767" s="213">
        <v>4738</v>
      </c>
    </row>
    <row r="4768" spans="1:1" x14ac:dyDescent="0.3">
      <c r="A4768" s="213">
        <v>4739</v>
      </c>
    </row>
    <row r="4769" spans="1:1" x14ac:dyDescent="0.3">
      <c r="A4769" s="213">
        <v>4740</v>
      </c>
    </row>
    <row r="4770" spans="1:1" x14ac:dyDescent="0.3">
      <c r="A4770" s="213">
        <v>4741</v>
      </c>
    </row>
    <row r="4771" spans="1:1" x14ac:dyDescent="0.3">
      <c r="A4771" s="213">
        <v>4742</v>
      </c>
    </row>
    <row r="4772" spans="1:1" x14ac:dyDescent="0.3">
      <c r="A4772" s="213">
        <v>4743</v>
      </c>
    </row>
    <row r="4773" spans="1:1" x14ac:dyDescent="0.3">
      <c r="A4773" s="213">
        <v>4744</v>
      </c>
    </row>
    <row r="4774" spans="1:1" x14ac:dyDescent="0.3">
      <c r="A4774" s="213">
        <v>4745</v>
      </c>
    </row>
    <row r="4775" spans="1:1" x14ac:dyDescent="0.3">
      <c r="A4775" s="213">
        <v>4746</v>
      </c>
    </row>
    <row r="4776" spans="1:1" x14ac:dyDescent="0.3">
      <c r="A4776" s="213">
        <v>4747</v>
      </c>
    </row>
    <row r="4777" spans="1:1" x14ac:dyDescent="0.3">
      <c r="A4777" s="213">
        <v>4748</v>
      </c>
    </row>
    <row r="4778" spans="1:1" x14ac:dyDescent="0.3">
      <c r="A4778" s="213">
        <v>4749</v>
      </c>
    </row>
    <row r="4779" spans="1:1" x14ac:dyDescent="0.3">
      <c r="A4779" s="213">
        <v>4750</v>
      </c>
    </row>
    <row r="4780" spans="1:1" x14ac:dyDescent="0.3">
      <c r="A4780" s="213">
        <v>4751</v>
      </c>
    </row>
    <row r="4781" spans="1:1" x14ac:dyDescent="0.3">
      <c r="A4781" s="213">
        <v>4752</v>
      </c>
    </row>
    <row r="4782" spans="1:1" x14ac:dyDescent="0.3">
      <c r="A4782" s="213">
        <v>4753</v>
      </c>
    </row>
    <row r="4783" spans="1:1" x14ac:dyDescent="0.3">
      <c r="A4783" s="213">
        <v>4754</v>
      </c>
    </row>
    <row r="4784" spans="1:1" x14ac:dyDescent="0.3">
      <c r="A4784" s="213">
        <v>4755</v>
      </c>
    </row>
    <row r="4785" spans="1:1" x14ac:dyDescent="0.3">
      <c r="A4785" s="213">
        <v>4756</v>
      </c>
    </row>
    <row r="4786" spans="1:1" x14ac:dyDescent="0.3">
      <c r="A4786" s="213">
        <v>4757</v>
      </c>
    </row>
    <row r="4787" spans="1:1" x14ac:dyDescent="0.3">
      <c r="A4787" s="213">
        <v>4758</v>
      </c>
    </row>
    <row r="4788" spans="1:1" x14ac:dyDescent="0.3">
      <c r="A4788" s="213">
        <v>4759</v>
      </c>
    </row>
    <row r="4789" spans="1:1" x14ac:dyDescent="0.3">
      <c r="A4789" s="213">
        <v>4760</v>
      </c>
    </row>
    <row r="4790" spans="1:1" x14ac:dyDescent="0.3">
      <c r="A4790" s="213">
        <v>4761</v>
      </c>
    </row>
    <row r="4791" spans="1:1" x14ac:dyDescent="0.3">
      <c r="A4791" s="213">
        <v>4762</v>
      </c>
    </row>
    <row r="4792" spans="1:1" x14ac:dyDescent="0.3">
      <c r="A4792" s="213">
        <v>4763</v>
      </c>
    </row>
    <row r="4793" spans="1:1" x14ac:dyDescent="0.3">
      <c r="A4793" s="213">
        <v>4764</v>
      </c>
    </row>
    <row r="4794" spans="1:1" x14ac:dyDescent="0.3">
      <c r="A4794" s="213">
        <v>4765</v>
      </c>
    </row>
    <row r="4795" spans="1:1" x14ac:dyDescent="0.3">
      <c r="A4795" s="213">
        <v>4766</v>
      </c>
    </row>
    <row r="4796" spans="1:1" x14ac:dyDescent="0.3">
      <c r="A4796" s="213">
        <v>4767</v>
      </c>
    </row>
    <row r="4797" spans="1:1" x14ac:dyDescent="0.3">
      <c r="A4797" s="213">
        <v>4768</v>
      </c>
    </row>
    <row r="4798" spans="1:1" x14ac:dyDescent="0.3">
      <c r="A4798" s="213">
        <v>4769</v>
      </c>
    </row>
    <row r="4799" spans="1:1" x14ac:dyDescent="0.3">
      <c r="A4799" s="213">
        <v>4770</v>
      </c>
    </row>
    <row r="4800" spans="1:1" x14ac:dyDescent="0.3">
      <c r="A4800" s="213">
        <v>4771</v>
      </c>
    </row>
    <row r="4801" spans="1:1" x14ac:dyDescent="0.3">
      <c r="A4801" s="213">
        <v>4772</v>
      </c>
    </row>
    <row r="4802" spans="1:1" x14ac:dyDescent="0.3">
      <c r="A4802" s="213">
        <v>4773</v>
      </c>
    </row>
    <row r="4803" spans="1:1" x14ac:dyDescent="0.3">
      <c r="A4803" s="213">
        <v>4774</v>
      </c>
    </row>
    <row r="4804" spans="1:1" x14ac:dyDescent="0.3">
      <c r="A4804" s="213">
        <v>4775</v>
      </c>
    </row>
    <row r="4805" spans="1:1" x14ac:dyDescent="0.3">
      <c r="A4805" s="213">
        <v>4776</v>
      </c>
    </row>
    <row r="4806" spans="1:1" x14ac:dyDescent="0.3">
      <c r="A4806" s="213">
        <v>4777</v>
      </c>
    </row>
    <row r="4807" spans="1:1" x14ac:dyDescent="0.3">
      <c r="A4807" s="213">
        <v>4778</v>
      </c>
    </row>
    <row r="4808" spans="1:1" x14ac:dyDescent="0.3">
      <c r="A4808" s="213">
        <v>4779</v>
      </c>
    </row>
    <row r="4809" spans="1:1" x14ac:dyDescent="0.3">
      <c r="A4809" s="213">
        <v>4780</v>
      </c>
    </row>
    <row r="4810" spans="1:1" x14ac:dyDescent="0.3">
      <c r="A4810" s="213">
        <v>4781</v>
      </c>
    </row>
    <row r="4811" spans="1:1" x14ac:dyDescent="0.3">
      <c r="A4811" s="213">
        <v>4782</v>
      </c>
    </row>
    <row r="4812" spans="1:1" x14ac:dyDescent="0.3">
      <c r="A4812" s="213">
        <v>4783</v>
      </c>
    </row>
    <row r="4813" spans="1:1" x14ac:dyDescent="0.3">
      <c r="A4813" s="213">
        <v>4784</v>
      </c>
    </row>
    <row r="4814" spans="1:1" x14ac:dyDescent="0.3">
      <c r="A4814" s="213">
        <v>4785</v>
      </c>
    </row>
    <row r="4815" spans="1:1" x14ac:dyDescent="0.3">
      <c r="A4815" s="213">
        <v>4786</v>
      </c>
    </row>
    <row r="4816" spans="1:1" x14ac:dyDescent="0.3">
      <c r="A4816" s="213">
        <v>4787</v>
      </c>
    </row>
    <row r="4817" spans="1:1" x14ac:dyDescent="0.3">
      <c r="A4817" s="213">
        <v>4788</v>
      </c>
    </row>
    <row r="4818" spans="1:1" x14ac:dyDescent="0.3">
      <c r="A4818" s="213">
        <v>4789</v>
      </c>
    </row>
    <row r="4819" spans="1:1" x14ac:dyDescent="0.3">
      <c r="A4819" s="213">
        <v>4790</v>
      </c>
    </row>
    <row r="4820" spans="1:1" x14ac:dyDescent="0.3">
      <c r="A4820" s="213">
        <v>4791</v>
      </c>
    </row>
    <row r="4821" spans="1:1" x14ac:dyDescent="0.3">
      <c r="A4821" s="213">
        <v>4792</v>
      </c>
    </row>
    <row r="4822" spans="1:1" x14ac:dyDescent="0.3">
      <c r="A4822" s="213">
        <v>4793</v>
      </c>
    </row>
    <row r="4823" spans="1:1" x14ac:dyDescent="0.3">
      <c r="A4823" s="213">
        <v>4794</v>
      </c>
    </row>
    <row r="4824" spans="1:1" x14ac:dyDescent="0.3">
      <c r="A4824" s="213">
        <v>4795</v>
      </c>
    </row>
    <row r="4825" spans="1:1" x14ac:dyDescent="0.3">
      <c r="A4825" s="213">
        <v>4796</v>
      </c>
    </row>
    <row r="4826" spans="1:1" x14ac:dyDescent="0.3">
      <c r="A4826" s="213">
        <v>4797</v>
      </c>
    </row>
    <row r="4827" spans="1:1" x14ac:dyDescent="0.3">
      <c r="A4827" s="213">
        <v>4798</v>
      </c>
    </row>
    <row r="4828" spans="1:1" x14ac:dyDescent="0.3">
      <c r="A4828" s="213">
        <v>4799</v>
      </c>
    </row>
    <row r="4829" spans="1:1" x14ac:dyDescent="0.3">
      <c r="A4829" s="213">
        <v>4800</v>
      </c>
    </row>
    <row r="4830" spans="1:1" x14ac:dyDescent="0.3">
      <c r="A4830" s="213">
        <v>4801</v>
      </c>
    </row>
    <row r="4831" spans="1:1" x14ac:dyDescent="0.3">
      <c r="A4831" s="213">
        <v>4802</v>
      </c>
    </row>
    <row r="4832" spans="1:1" x14ac:dyDescent="0.3">
      <c r="A4832" s="213">
        <v>4803</v>
      </c>
    </row>
    <row r="4833" spans="1:1" x14ac:dyDescent="0.3">
      <c r="A4833" s="213">
        <v>4804</v>
      </c>
    </row>
    <row r="4834" spans="1:1" x14ac:dyDescent="0.3">
      <c r="A4834" s="213">
        <v>4805</v>
      </c>
    </row>
    <row r="4835" spans="1:1" x14ac:dyDescent="0.3">
      <c r="A4835" s="213">
        <v>4806</v>
      </c>
    </row>
    <row r="4836" spans="1:1" x14ac:dyDescent="0.3">
      <c r="A4836" s="213">
        <v>4807</v>
      </c>
    </row>
    <row r="4837" spans="1:1" x14ac:dyDescent="0.3">
      <c r="A4837" s="213">
        <v>4808</v>
      </c>
    </row>
    <row r="4838" spans="1:1" x14ac:dyDescent="0.3">
      <c r="A4838" s="213">
        <v>4809</v>
      </c>
    </row>
    <row r="4839" spans="1:1" x14ac:dyDescent="0.3">
      <c r="A4839" s="213">
        <v>4810</v>
      </c>
    </row>
    <row r="4840" spans="1:1" x14ac:dyDescent="0.3">
      <c r="A4840" s="213">
        <v>4811</v>
      </c>
    </row>
    <row r="4841" spans="1:1" x14ac:dyDescent="0.3">
      <c r="A4841" s="213">
        <v>4812</v>
      </c>
    </row>
    <row r="4842" spans="1:1" x14ac:dyDescent="0.3">
      <c r="A4842" s="213">
        <v>4813</v>
      </c>
    </row>
    <row r="4843" spans="1:1" x14ac:dyDescent="0.3">
      <c r="A4843" s="213">
        <v>4814</v>
      </c>
    </row>
    <row r="4844" spans="1:1" x14ac:dyDescent="0.3">
      <c r="A4844" s="213">
        <v>4815</v>
      </c>
    </row>
    <row r="4845" spans="1:1" x14ac:dyDescent="0.3">
      <c r="A4845" s="213">
        <v>4816</v>
      </c>
    </row>
    <row r="4846" spans="1:1" x14ac:dyDescent="0.3">
      <c r="A4846" s="213">
        <v>4817</v>
      </c>
    </row>
    <row r="4847" spans="1:1" x14ac:dyDescent="0.3">
      <c r="A4847" s="213">
        <v>4818</v>
      </c>
    </row>
    <row r="4848" spans="1:1" x14ac:dyDescent="0.3">
      <c r="A4848" s="213">
        <v>4819</v>
      </c>
    </row>
    <row r="4849" spans="1:1" x14ac:dyDescent="0.3">
      <c r="A4849" s="213">
        <v>4820</v>
      </c>
    </row>
    <row r="4850" spans="1:1" x14ac:dyDescent="0.3">
      <c r="A4850" s="213">
        <v>4821</v>
      </c>
    </row>
    <row r="4851" spans="1:1" x14ac:dyDescent="0.3">
      <c r="A4851" s="213">
        <v>4822</v>
      </c>
    </row>
    <row r="4852" spans="1:1" x14ac:dyDescent="0.3">
      <c r="A4852" s="213">
        <v>4823</v>
      </c>
    </row>
    <row r="4853" spans="1:1" x14ac:dyDescent="0.3">
      <c r="A4853" s="213">
        <v>4824</v>
      </c>
    </row>
    <row r="4854" spans="1:1" x14ac:dyDescent="0.3">
      <c r="A4854" s="213">
        <v>4825</v>
      </c>
    </row>
    <row r="4855" spans="1:1" x14ac:dyDescent="0.3">
      <c r="A4855" s="213">
        <v>4826</v>
      </c>
    </row>
    <row r="4856" spans="1:1" x14ac:dyDescent="0.3">
      <c r="A4856" s="213">
        <v>4827</v>
      </c>
    </row>
    <row r="4857" spans="1:1" x14ac:dyDescent="0.3">
      <c r="A4857" s="213">
        <v>4828</v>
      </c>
    </row>
    <row r="4858" spans="1:1" x14ac:dyDescent="0.3">
      <c r="A4858" s="213">
        <v>4829</v>
      </c>
    </row>
    <row r="4859" spans="1:1" x14ac:dyDescent="0.3">
      <c r="A4859" s="213">
        <v>4830</v>
      </c>
    </row>
    <row r="4860" spans="1:1" x14ac:dyDescent="0.3">
      <c r="A4860" s="213">
        <v>4831</v>
      </c>
    </row>
    <row r="4861" spans="1:1" x14ac:dyDescent="0.3">
      <c r="A4861" s="213">
        <v>4832</v>
      </c>
    </row>
    <row r="4862" spans="1:1" x14ac:dyDescent="0.3">
      <c r="A4862" s="213">
        <v>4833</v>
      </c>
    </row>
    <row r="4863" spans="1:1" x14ac:dyDescent="0.3">
      <c r="A4863" s="213">
        <v>4834</v>
      </c>
    </row>
    <row r="4864" spans="1:1" x14ac:dyDescent="0.3">
      <c r="A4864" s="213">
        <v>4835</v>
      </c>
    </row>
    <row r="4865" spans="1:1" x14ac:dyDescent="0.3">
      <c r="A4865" s="213">
        <v>4836</v>
      </c>
    </row>
    <row r="4866" spans="1:1" x14ac:dyDescent="0.3">
      <c r="A4866" s="213">
        <v>4837</v>
      </c>
    </row>
    <row r="4867" spans="1:1" x14ac:dyDescent="0.3">
      <c r="A4867" s="213">
        <v>4838</v>
      </c>
    </row>
    <row r="4868" spans="1:1" x14ac:dyDescent="0.3">
      <c r="A4868" s="213">
        <v>4839</v>
      </c>
    </row>
    <row r="4869" spans="1:1" x14ac:dyDescent="0.3">
      <c r="A4869" s="213">
        <v>4840</v>
      </c>
    </row>
    <row r="4870" spans="1:1" x14ac:dyDescent="0.3">
      <c r="A4870" s="213">
        <v>4841</v>
      </c>
    </row>
    <row r="4871" spans="1:1" x14ac:dyDescent="0.3">
      <c r="A4871" s="213">
        <v>4842</v>
      </c>
    </row>
    <row r="4872" spans="1:1" x14ac:dyDescent="0.3">
      <c r="A4872" s="213">
        <v>4843</v>
      </c>
    </row>
    <row r="4873" spans="1:1" x14ac:dyDescent="0.3">
      <c r="A4873" s="213">
        <v>4844</v>
      </c>
    </row>
    <row r="4874" spans="1:1" x14ac:dyDescent="0.3">
      <c r="A4874" s="213">
        <v>4845</v>
      </c>
    </row>
    <row r="4875" spans="1:1" x14ac:dyDescent="0.3">
      <c r="A4875" s="213">
        <v>4846</v>
      </c>
    </row>
    <row r="4876" spans="1:1" x14ac:dyDescent="0.3">
      <c r="A4876" s="213">
        <v>4847</v>
      </c>
    </row>
    <row r="4877" spans="1:1" x14ac:dyDescent="0.3">
      <c r="A4877" s="213">
        <v>4848</v>
      </c>
    </row>
    <row r="4878" spans="1:1" x14ac:dyDescent="0.3">
      <c r="A4878" s="213">
        <v>4849</v>
      </c>
    </row>
    <row r="4879" spans="1:1" x14ac:dyDescent="0.3">
      <c r="A4879" s="213">
        <v>4850</v>
      </c>
    </row>
    <row r="4880" spans="1:1" x14ac:dyDescent="0.3">
      <c r="A4880" s="213">
        <v>4851</v>
      </c>
    </row>
    <row r="4881" spans="1:1" x14ac:dyDescent="0.3">
      <c r="A4881" s="213">
        <v>4852</v>
      </c>
    </row>
    <row r="4882" spans="1:1" x14ac:dyDescent="0.3">
      <c r="A4882" s="213">
        <v>4853</v>
      </c>
    </row>
    <row r="4883" spans="1:1" x14ac:dyDescent="0.3">
      <c r="A4883" s="213">
        <v>4854</v>
      </c>
    </row>
    <row r="4884" spans="1:1" x14ac:dyDescent="0.3">
      <c r="A4884" s="213">
        <v>4855</v>
      </c>
    </row>
    <row r="4885" spans="1:1" x14ac:dyDescent="0.3">
      <c r="A4885" s="213">
        <v>4856</v>
      </c>
    </row>
    <row r="4886" spans="1:1" x14ac:dyDescent="0.3">
      <c r="A4886" s="213">
        <v>4857</v>
      </c>
    </row>
    <row r="4887" spans="1:1" x14ac:dyDescent="0.3">
      <c r="A4887" s="213">
        <v>4858</v>
      </c>
    </row>
    <row r="4888" spans="1:1" x14ac:dyDescent="0.3">
      <c r="A4888" s="213">
        <v>4859</v>
      </c>
    </row>
    <row r="4889" spans="1:1" x14ac:dyDescent="0.3">
      <c r="A4889" s="213">
        <v>4860</v>
      </c>
    </row>
    <row r="4890" spans="1:1" x14ac:dyDescent="0.3">
      <c r="A4890" s="213">
        <v>4861</v>
      </c>
    </row>
    <row r="4891" spans="1:1" x14ac:dyDescent="0.3">
      <c r="A4891" s="213">
        <v>4862</v>
      </c>
    </row>
    <row r="4892" spans="1:1" x14ac:dyDescent="0.3">
      <c r="A4892" s="213">
        <v>4863</v>
      </c>
    </row>
    <row r="4893" spans="1:1" x14ac:dyDescent="0.3">
      <c r="A4893" s="213">
        <v>4864</v>
      </c>
    </row>
    <row r="4894" spans="1:1" x14ac:dyDescent="0.3">
      <c r="A4894" s="213">
        <v>4865</v>
      </c>
    </row>
    <row r="4895" spans="1:1" x14ac:dyDescent="0.3">
      <c r="A4895" s="213">
        <v>4866</v>
      </c>
    </row>
    <row r="4896" spans="1:1" x14ac:dyDescent="0.3">
      <c r="A4896" s="213">
        <v>4867</v>
      </c>
    </row>
    <row r="4897" spans="1:1" x14ac:dyDescent="0.3">
      <c r="A4897" s="213">
        <v>4868</v>
      </c>
    </row>
    <row r="4898" spans="1:1" x14ac:dyDescent="0.3">
      <c r="A4898" s="213">
        <v>4869</v>
      </c>
    </row>
    <row r="4899" spans="1:1" x14ac:dyDescent="0.3">
      <c r="A4899" s="213">
        <v>4870</v>
      </c>
    </row>
    <row r="4900" spans="1:1" x14ac:dyDescent="0.3">
      <c r="A4900" s="213">
        <v>4871</v>
      </c>
    </row>
    <row r="4901" spans="1:1" x14ac:dyDescent="0.3">
      <c r="A4901" s="213">
        <v>4872</v>
      </c>
    </row>
    <row r="4902" spans="1:1" x14ac:dyDescent="0.3">
      <c r="A4902" s="213">
        <v>4873</v>
      </c>
    </row>
    <row r="4903" spans="1:1" x14ac:dyDescent="0.3">
      <c r="A4903" s="213">
        <v>4874</v>
      </c>
    </row>
    <row r="4904" spans="1:1" x14ac:dyDescent="0.3">
      <c r="A4904" s="213">
        <v>4875</v>
      </c>
    </row>
    <row r="4905" spans="1:1" x14ac:dyDescent="0.3">
      <c r="A4905" s="213">
        <v>4876</v>
      </c>
    </row>
    <row r="4906" spans="1:1" x14ac:dyDescent="0.3">
      <c r="A4906" s="213">
        <v>4877</v>
      </c>
    </row>
    <row r="4907" spans="1:1" x14ac:dyDescent="0.3">
      <c r="A4907" s="213">
        <v>4878</v>
      </c>
    </row>
    <row r="4908" spans="1:1" x14ac:dyDescent="0.3">
      <c r="A4908" s="213">
        <v>4879</v>
      </c>
    </row>
    <row r="4909" spans="1:1" x14ac:dyDescent="0.3">
      <c r="A4909" s="213">
        <v>4880</v>
      </c>
    </row>
    <row r="4910" spans="1:1" x14ac:dyDescent="0.3">
      <c r="A4910" s="213">
        <v>4881</v>
      </c>
    </row>
    <row r="4911" spans="1:1" x14ac:dyDescent="0.3">
      <c r="A4911" s="213">
        <v>4882</v>
      </c>
    </row>
    <row r="4912" spans="1:1" x14ac:dyDescent="0.3">
      <c r="A4912" s="213">
        <v>4883</v>
      </c>
    </row>
    <row r="4913" spans="1:1" x14ac:dyDescent="0.3">
      <c r="A4913" s="213">
        <v>4884</v>
      </c>
    </row>
    <row r="4914" spans="1:1" x14ac:dyDescent="0.3">
      <c r="A4914" s="213">
        <v>4885</v>
      </c>
    </row>
    <row r="4915" spans="1:1" x14ac:dyDescent="0.3">
      <c r="A4915" s="213">
        <v>4886</v>
      </c>
    </row>
    <row r="4916" spans="1:1" x14ac:dyDescent="0.3">
      <c r="A4916" s="213">
        <v>4887</v>
      </c>
    </row>
    <row r="4917" spans="1:1" x14ac:dyDescent="0.3">
      <c r="A4917" s="213">
        <v>4888</v>
      </c>
    </row>
    <row r="4918" spans="1:1" x14ac:dyDescent="0.3">
      <c r="A4918" s="213">
        <v>4889</v>
      </c>
    </row>
    <row r="4919" spans="1:1" x14ac:dyDescent="0.3">
      <c r="A4919" s="213">
        <v>4890</v>
      </c>
    </row>
    <row r="4920" spans="1:1" x14ac:dyDescent="0.3">
      <c r="A4920" s="213">
        <v>4891</v>
      </c>
    </row>
    <row r="4921" spans="1:1" x14ac:dyDescent="0.3">
      <c r="A4921" s="213">
        <v>4892</v>
      </c>
    </row>
    <row r="4922" spans="1:1" x14ac:dyDescent="0.3">
      <c r="A4922" s="213">
        <v>4893</v>
      </c>
    </row>
    <row r="4923" spans="1:1" x14ac:dyDescent="0.3">
      <c r="A4923" s="213">
        <v>4894</v>
      </c>
    </row>
    <row r="4924" spans="1:1" x14ac:dyDescent="0.3">
      <c r="A4924" s="213">
        <v>4895</v>
      </c>
    </row>
    <row r="4925" spans="1:1" x14ac:dyDescent="0.3">
      <c r="A4925" s="213">
        <v>4896</v>
      </c>
    </row>
    <row r="4926" spans="1:1" x14ac:dyDescent="0.3">
      <c r="A4926" s="213">
        <v>4897</v>
      </c>
    </row>
    <row r="4927" spans="1:1" x14ac:dyDescent="0.3">
      <c r="A4927" s="213">
        <v>4898</v>
      </c>
    </row>
    <row r="4928" spans="1:1" x14ac:dyDescent="0.3">
      <c r="A4928" s="213">
        <v>4899</v>
      </c>
    </row>
    <row r="4929" spans="1:1" x14ac:dyDescent="0.3">
      <c r="A4929" s="213">
        <v>4900</v>
      </c>
    </row>
    <row r="4930" spans="1:1" x14ac:dyDescent="0.3">
      <c r="A4930" s="213">
        <v>4901</v>
      </c>
    </row>
    <row r="4931" spans="1:1" x14ac:dyDescent="0.3">
      <c r="A4931" s="213">
        <v>4902</v>
      </c>
    </row>
    <row r="4932" spans="1:1" x14ac:dyDescent="0.3">
      <c r="A4932" s="213">
        <v>4903</v>
      </c>
    </row>
    <row r="4933" spans="1:1" x14ac:dyDescent="0.3">
      <c r="A4933" s="213">
        <v>4904</v>
      </c>
    </row>
    <row r="4934" spans="1:1" x14ac:dyDescent="0.3">
      <c r="A4934" s="213">
        <v>4905</v>
      </c>
    </row>
    <row r="4935" spans="1:1" x14ac:dyDescent="0.3">
      <c r="A4935" s="213">
        <v>4906</v>
      </c>
    </row>
    <row r="4936" spans="1:1" x14ac:dyDescent="0.3">
      <c r="A4936" s="213">
        <v>4907</v>
      </c>
    </row>
    <row r="4937" spans="1:1" x14ac:dyDescent="0.3">
      <c r="A4937" s="213">
        <v>4908</v>
      </c>
    </row>
    <row r="4938" spans="1:1" x14ac:dyDescent="0.3">
      <c r="A4938" s="213">
        <v>4909</v>
      </c>
    </row>
    <row r="4939" spans="1:1" x14ac:dyDescent="0.3">
      <c r="A4939" s="213">
        <v>4910</v>
      </c>
    </row>
    <row r="4940" spans="1:1" x14ac:dyDescent="0.3">
      <c r="A4940" s="213">
        <v>4911</v>
      </c>
    </row>
    <row r="4941" spans="1:1" x14ac:dyDescent="0.3">
      <c r="A4941" s="213">
        <v>4912</v>
      </c>
    </row>
    <row r="4942" spans="1:1" x14ac:dyDescent="0.3">
      <c r="A4942" s="213">
        <v>4913</v>
      </c>
    </row>
    <row r="4943" spans="1:1" x14ac:dyDescent="0.3">
      <c r="A4943" s="213">
        <v>4914</v>
      </c>
    </row>
    <row r="4944" spans="1:1" x14ac:dyDescent="0.3">
      <c r="A4944" s="213">
        <v>4915</v>
      </c>
    </row>
    <row r="4945" spans="1:1" x14ac:dyDescent="0.3">
      <c r="A4945" s="213">
        <v>4916</v>
      </c>
    </row>
    <row r="4946" spans="1:1" x14ac:dyDescent="0.3">
      <c r="A4946" s="213">
        <v>4917</v>
      </c>
    </row>
    <row r="4947" spans="1:1" x14ac:dyDescent="0.3">
      <c r="A4947" s="213">
        <v>4918</v>
      </c>
    </row>
    <row r="4948" spans="1:1" x14ac:dyDescent="0.3">
      <c r="A4948" s="213">
        <v>4919</v>
      </c>
    </row>
    <row r="4949" spans="1:1" x14ac:dyDescent="0.3">
      <c r="A4949" s="213">
        <v>4920</v>
      </c>
    </row>
    <row r="4950" spans="1:1" x14ac:dyDescent="0.3">
      <c r="A4950" s="213">
        <v>4921</v>
      </c>
    </row>
    <row r="4951" spans="1:1" x14ac:dyDescent="0.3">
      <c r="A4951" s="213">
        <v>4922</v>
      </c>
    </row>
    <row r="4952" spans="1:1" x14ac:dyDescent="0.3">
      <c r="A4952" s="213">
        <v>4923</v>
      </c>
    </row>
    <row r="4953" spans="1:1" x14ac:dyDescent="0.3">
      <c r="A4953" s="213">
        <v>4924</v>
      </c>
    </row>
    <row r="4954" spans="1:1" x14ac:dyDescent="0.3">
      <c r="A4954" s="213">
        <v>4925</v>
      </c>
    </row>
    <row r="4955" spans="1:1" x14ac:dyDescent="0.3">
      <c r="A4955" s="213">
        <v>4926</v>
      </c>
    </row>
    <row r="4956" spans="1:1" x14ac:dyDescent="0.3">
      <c r="A4956" s="213">
        <v>4927</v>
      </c>
    </row>
    <row r="4957" spans="1:1" x14ac:dyDescent="0.3">
      <c r="A4957" s="213">
        <v>4928</v>
      </c>
    </row>
    <row r="4958" spans="1:1" x14ac:dyDescent="0.3">
      <c r="A4958" s="213">
        <v>4929</v>
      </c>
    </row>
    <row r="4959" spans="1:1" x14ac:dyDescent="0.3">
      <c r="A4959" s="213">
        <v>4930</v>
      </c>
    </row>
    <row r="4960" spans="1:1" x14ac:dyDescent="0.3">
      <c r="A4960" s="213">
        <v>4931</v>
      </c>
    </row>
    <row r="4961" spans="1:1" x14ac:dyDescent="0.3">
      <c r="A4961" s="213">
        <v>4932</v>
      </c>
    </row>
    <row r="4962" spans="1:1" x14ac:dyDescent="0.3">
      <c r="A4962" s="213">
        <v>4933</v>
      </c>
    </row>
    <row r="4963" spans="1:1" x14ac:dyDescent="0.3">
      <c r="A4963" s="213">
        <v>4934</v>
      </c>
    </row>
    <row r="4964" spans="1:1" x14ac:dyDescent="0.3">
      <c r="A4964" s="213">
        <v>4935</v>
      </c>
    </row>
    <row r="4965" spans="1:1" x14ac:dyDescent="0.3">
      <c r="A4965" s="213">
        <v>4936</v>
      </c>
    </row>
    <row r="4966" spans="1:1" x14ac:dyDescent="0.3">
      <c r="A4966" s="213">
        <v>4937</v>
      </c>
    </row>
    <row r="4967" spans="1:1" x14ac:dyDescent="0.3">
      <c r="A4967" s="213">
        <v>4938</v>
      </c>
    </row>
    <row r="4968" spans="1:1" x14ac:dyDescent="0.3">
      <c r="A4968" s="213">
        <v>4939</v>
      </c>
    </row>
    <row r="4969" spans="1:1" x14ac:dyDescent="0.3">
      <c r="A4969" s="213">
        <v>4940</v>
      </c>
    </row>
    <row r="4970" spans="1:1" x14ac:dyDescent="0.3">
      <c r="A4970" s="213">
        <v>4941</v>
      </c>
    </row>
    <row r="4971" spans="1:1" x14ac:dyDescent="0.3">
      <c r="A4971" s="213">
        <v>4942</v>
      </c>
    </row>
    <row r="4972" spans="1:1" x14ac:dyDescent="0.3">
      <c r="A4972" s="213">
        <v>4943</v>
      </c>
    </row>
    <row r="4973" spans="1:1" x14ac:dyDescent="0.3">
      <c r="A4973" s="213">
        <v>4944</v>
      </c>
    </row>
    <row r="4974" spans="1:1" x14ac:dyDescent="0.3">
      <c r="A4974" s="213">
        <v>4945</v>
      </c>
    </row>
    <row r="4975" spans="1:1" x14ac:dyDescent="0.3">
      <c r="A4975" s="213">
        <v>4946</v>
      </c>
    </row>
    <row r="4976" spans="1:1" x14ac:dyDescent="0.3">
      <c r="A4976" s="213">
        <v>4947</v>
      </c>
    </row>
    <row r="4977" spans="1:1" x14ac:dyDescent="0.3">
      <c r="A4977" s="213">
        <v>4948</v>
      </c>
    </row>
    <row r="4978" spans="1:1" x14ac:dyDescent="0.3">
      <c r="A4978" s="213">
        <v>4949</v>
      </c>
    </row>
    <row r="4979" spans="1:1" x14ac:dyDescent="0.3">
      <c r="A4979" s="213">
        <v>4950</v>
      </c>
    </row>
    <row r="4980" spans="1:1" x14ac:dyDescent="0.3">
      <c r="A4980" s="213">
        <v>4951</v>
      </c>
    </row>
    <row r="4981" spans="1:1" x14ac:dyDescent="0.3">
      <c r="A4981" s="213">
        <v>4952</v>
      </c>
    </row>
    <row r="4982" spans="1:1" x14ac:dyDescent="0.3">
      <c r="A4982" s="213">
        <v>4953</v>
      </c>
    </row>
    <row r="4983" spans="1:1" x14ac:dyDescent="0.3">
      <c r="A4983" s="213">
        <v>4954</v>
      </c>
    </row>
    <row r="4984" spans="1:1" x14ac:dyDescent="0.3">
      <c r="A4984" s="213">
        <v>4955</v>
      </c>
    </row>
    <row r="4985" spans="1:1" x14ac:dyDescent="0.3">
      <c r="A4985" s="213">
        <v>4956</v>
      </c>
    </row>
    <row r="4986" spans="1:1" x14ac:dyDescent="0.3">
      <c r="A4986" s="213">
        <v>4957</v>
      </c>
    </row>
    <row r="4987" spans="1:1" x14ac:dyDescent="0.3">
      <c r="A4987" s="213">
        <v>4958</v>
      </c>
    </row>
    <row r="4988" spans="1:1" x14ac:dyDescent="0.3">
      <c r="A4988" s="213">
        <v>4959</v>
      </c>
    </row>
    <row r="4989" spans="1:1" x14ac:dyDescent="0.3">
      <c r="A4989" s="213">
        <v>4960</v>
      </c>
    </row>
    <row r="4990" spans="1:1" x14ac:dyDescent="0.3">
      <c r="A4990" s="213">
        <v>4961</v>
      </c>
    </row>
    <row r="4991" spans="1:1" x14ac:dyDescent="0.3">
      <c r="A4991" s="213">
        <v>4962</v>
      </c>
    </row>
    <row r="4992" spans="1:1" x14ac:dyDescent="0.3">
      <c r="A4992" s="213">
        <v>4963</v>
      </c>
    </row>
    <row r="4993" spans="1:1" x14ac:dyDescent="0.3">
      <c r="A4993" s="213">
        <v>4964</v>
      </c>
    </row>
    <row r="4994" spans="1:1" x14ac:dyDescent="0.3">
      <c r="A4994" s="213">
        <v>4965</v>
      </c>
    </row>
    <row r="4995" spans="1:1" x14ac:dyDescent="0.3">
      <c r="A4995" s="213">
        <v>4966</v>
      </c>
    </row>
    <row r="4996" spans="1:1" x14ac:dyDescent="0.3">
      <c r="A4996" s="213">
        <v>4967</v>
      </c>
    </row>
    <row r="4997" spans="1:1" x14ac:dyDescent="0.3">
      <c r="A4997" s="213">
        <v>4968</v>
      </c>
    </row>
    <row r="4998" spans="1:1" x14ac:dyDescent="0.3">
      <c r="A4998" s="213">
        <v>4969</v>
      </c>
    </row>
    <row r="4999" spans="1:1" x14ac:dyDescent="0.3">
      <c r="A4999" s="213">
        <v>4970</v>
      </c>
    </row>
    <row r="5000" spans="1:1" x14ac:dyDescent="0.3">
      <c r="A5000" s="213">
        <v>4971</v>
      </c>
    </row>
    <row r="5001" spans="1:1" x14ac:dyDescent="0.3">
      <c r="A5001" s="213">
        <v>4972</v>
      </c>
    </row>
    <row r="5002" spans="1:1" x14ac:dyDescent="0.3">
      <c r="A5002" s="213">
        <v>4973</v>
      </c>
    </row>
    <row r="5003" spans="1:1" x14ac:dyDescent="0.3">
      <c r="A5003" s="213">
        <v>4974</v>
      </c>
    </row>
    <row r="5004" spans="1:1" x14ac:dyDescent="0.3">
      <c r="A5004" s="213">
        <v>4975</v>
      </c>
    </row>
    <row r="5005" spans="1:1" x14ac:dyDescent="0.3">
      <c r="A5005" s="213">
        <v>4976</v>
      </c>
    </row>
    <row r="5006" spans="1:1" x14ac:dyDescent="0.3">
      <c r="A5006" s="213">
        <v>4977</v>
      </c>
    </row>
    <row r="5007" spans="1:1" x14ac:dyDescent="0.3">
      <c r="A5007" s="213">
        <v>4978</v>
      </c>
    </row>
    <row r="5008" spans="1:1" x14ac:dyDescent="0.3">
      <c r="A5008" s="213">
        <v>4979</v>
      </c>
    </row>
    <row r="5009" spans="1:1" x14ac:dyDescent="0.3">
      <c r="A5009" s="213">
        <v>4980</v>
      </c>
    </row>
    <row r="5010" spans="1:1" x14ac:dyDescent="0.3">
      <c r="A5010" s="213">
        <v>4981</v>
      </c>
    </row>
    <row r="5011" spans="1:1" x14ac:dyDescent="0.3">
      <c r="A5011" s="213">
        <v>4982</v>
      </c>
    </row>
    <row r="5012" spans="1:1" x14ac:dyDescent="0.3">
      <c r="A5012" s="213">
        <v>4983</v>
      </c>
    </row>
    <row r="5013" spans="1:1" x14ac:dyDescent="0.3">
      <c r="A5013" s="213">
        <v>4984</v>
      </c>
    </row>
    <row r="5014" spans="1:1" x14ac:dyDescent="0.3">
      <c r="A5014" s="213">
        <v>4985</v>
      </c>
    </row>
    <row r="5015" spans="1:1" x14ac:dyDescent="0.3">
      <c r="A5015" s="213">
        <v>4986</v>
      </c>
    </row>
    <row r="5016" spans="1:1" x14ac:dyDescent="0.3">
      <c r="A5016" s="213">
        <v>4987</v>
      </c>
    </row>
    <row r="5017" spans="1:1" x14ac:dyDescent="0.3">
      <c r="A5017" s="213">
        <v>4988</v>
      </c>
    </row>
    <row r="5018" spans="1:1" x14ac:dyDescent="0.3">
      <c r="A5018" s="213">
        <v>4989</v>
      </c>
    </row>
    <row r="5019" spans="1:1" x14ac:dyDescent="0.3">
      <c r="A5019" s="213">
        <v>4990</v>
      </c>
    </row>
    <row r="5020" spans="1:1" x14ac:dyDescent="0.3">
      <c r="A5020" s="213">
        <v>4991</v>
      </c>
    </row>
    <row r="5021" spans="1:1" x14ac:dyDescent="0.3">
      <c r="A5021" s="213">
        <v>4992</v>
      </c>
    </row>
    <row r="5022" spans="1:1" x14ac:dyDescent="0.3">
      <c r="A5022" s="213">
        <v>4993</v>
      </c>
    </row>
    <row r="5023" spans="1:1" x14ac:dyDescent="0.3">
      <c r="A5023" s="213">
        <v>4994</v>
      </c>
    </row>
    <row r="5024" spans="1:1" x14ac:dyDescent="0.3">
      <c r="A5024" s="213">
        <v>4995</v>
      </c>
    </row>
    <row r="5025" spans="1:1" x14ac:dyDescent="0.3">
      <c r="A5025" s="213">
        <v>4996</v>
      </c>
    </row>
    <row r="5026" spans="1:1" x14ac:dyDescent="0.3">
      <c r="A5026" s="213">
        <v>4997</v>
      </c>
    </row>
    <row r="5027" spans="1:1" x14ac:dyDescent="0.3">
      <c r="A5027" s="213">
        <v>4998</v>
      </c>
    </row>
    <row r="5028" spans="1:1" x14ac:dyDescent="0.3">
      <c r="A5028" s="213">
        <v>4999</v>
      </c>
    </row>
    <row r="5029" spans="1:1" x14ac:dyDescent="0.3">
      <c r="A5029" s="213">
        <v>5000</v>
      </c>
    </row>
    <row r="5030" spans="1:1" x14ac:dyDescent="0.3">
      <c r="A5030" s="213">
        <v>5001</v>
      </c>
    </row>
    <row r="5031" spans="1:1" x14ac:dyDescent="0.3">
      <c r="A5031" s="213">
        <v>5002</v>
      </c>
    </row>
    <row r="5032" spans="1:1" x14ac:dyDescent="0.3">
      <c r="A5032" s="213">
        <v>5003</v>
      </c>
    </row>
    <row r="5033" spans="1:1" x14ac:dyDescent="0.3">
      <c r="A5033" s="213">
        <v>5004</v>
      </c>
    </row>
    <row r="5034" spans="1:1" x14ac:dyDescent="0.3">
      <c r="A5034" s="213">
        <v>5005</v>
      </c>
    </row>
    <row r="5035" spans="1:1" x14ac:dyDescent="0.3">
      <c r="A5035" s="213">
        <v>5006</v>
      </c>
    </row>
    <row r="5036" spans="1:1" x14ac:dyDescent="0.3">
      <c r="A5036" s="213">
        <v>5007</v>
      </c>
    </row>
    <row r="5037" spans="1:1" x14ac:dyDescent="0.3">
      <c r="A5037" s="213">
        <v>5008</v>
      </c>
    </row>
    <row r="5038" spans="1:1" x14ac:dyDescent="0.3">
      <c r="A5038" s="213">
        <v>5009</v>
      </c>
    </row>
    <row r="5039" spans="1:1" x14ac:dyDescent="0.3">
      <c r="A5039" s="213">
        <v>5010</v>
      </c>
    </row>
    <row r="5040" spans="1:1" x14ac:dyDescent="0.3">
      <c r="A5040" s="213">
        <v>5011</v>
      </c>
    </row>
    <row r="5041" spans="1:1" x14ac:dyDescent="0.3">
      <c r="A5041" s="213">
        <v>5012</v>
      </c>
    </row>
    <row r="5042" spans="1:1" x14ac:dyDescent="0.3">
      <c r="A5042" s="213">
        <v>5013</v>
      </c>
    </row>
    <row r="5043" spans="1:1" x14ac:dyDescent="0.3">
      <c r="A5043" s="213">
        <v>5014</v>
      </c>
    </row>
    <row r="5044" spans="1:1" x14ac:dyDescent="0.3">
      <c r="A5044" s="213">
        <v>5015</v>
      </c>
    </row>
    <row r="5045" spans="1:1" x14ac:dyDescent="0.3">
      <c r="A5045" s="213">
        <v>5016</v>
      </c>
    </row>
    <row r="5046" spans="1:1" x14ac:dyDescent="0.3">
      <c r="A5046" s="213">
        <v>5017</v>
      </c>
    </row>
    <row r="5047" spans="1:1" x14ac:dyDescent="0.3">
      <c r="A5047" s="213">
        <v>5018</v>
      </c>
    </row>
    <row r="5048" spans="1:1" x14ac:dyDescent="0.3">
      <c r="A5048" s="213">
        <v>5019</v>
      </c>
    </row>
    <row r="5049" spans="1:1" x14ac:dyDescent="0.3">
      <c r="A5049" s="213">
        <v>5020</v>
      </c>
    </row>
    <row r="5050" spans="1:1" x14ac:dyDescent="0.3">
      <c r="A5050" s="213">
        <v>5021</v>
      </c>
    </row>
    <row r="5051" spans="1:1" x14ac:dyDescent="0.3">
      <c r="A5051" s="213">
        <v>5022</v>
      </c>
    </row>
    <row r="5052" spans="1:1" x14ac:dyDescent="0.3">
      <c r="A5052" s="213">
        <v>5023</v>
      </c>
    </row>
    <row r="5053" spans="1:1" x14ac:dyDescent="0.3">
      <c r="A5053" s="213">
        <v>5024</v>
      </c>
    </row>
    <row r="5054" spans="1:1" x14ac:dyDescent="0.3">
      <c r="A5054" s="213">
        <v>5025</v>
      </c>
    </row>
    <row r="5055" spans="1:1" x14ac:dyDescent="0.3">
      <c r="A5055" s="213">
        <v>5026</v>
      </c>
    </row>
    <row r="5056" spans="1:1" x14ac:dyDescent="0.3">
      <c r="A5056" s="213">
        <v>5027</v>
      </c>
    </row>
    <row r="5057" spans="1:1" x14ac:dyDescent="0.3">
      <c r="A5057" s="213">
        <v>5028</v>
      </c>
    </row>
    <row r="5058" spans="1:1" x14ac:dyDescent="0.3">
      <c r="A5058" s="213">
        <v>5029</v>
      </c>
    </row>
    <row r="5059" spans="1:1" x14ac:dyDescent="0.3">
      <c r="A5059" s="213">
        <v>5030</v>
      </c>
    </row>
    <row r="5060" spans="1:1" x14ac:dyDescent="0.3">
      <c r="A5060" s="213">
        <v>5031</v>
      </c>
    </row>
    <row r="5061" spans="1:1" x14ac:dyDescent="0.3">
      <c r="A5061" s="213">
        <v>5032</v>
      </c>
    </row>
    <row r="5062" spans="1:1" x14ac:dyDescent="0.3">
      <c r="A5062" s="213">
        <v>5033</v>
      </c>
    </row>
    <row r="5063" spans="1:1" x14ac:dyDescent="0.3">
      <c r="A5063" s="213">
        <v>5034</v>
      </c>
    </row>
    <row r="5064" spans="1:1" x14ac:dyDescent="0.3">
      <c r="A5064" s="213">
        <v>5035</v>
      </c>
    </row>
    <row r="5065" spans="1:1" x14ac:dyDescent="0.3">
      <c r="A5065" s="213">
        <v>5036</v>
      </c>
    </row>
    <row r="5066" spans="1:1" x14ac:dyDescent="0.3">
      <c r="A5066" s="213">
        <v>5037</v>
      </c>
    </row>
    <row r="5067" spans="1:1" x14ac:dyDescent="0.3">
      <c r="A5067" s="213">
        <v>5038</v>
      </c>
    </row>
    <row r="5068" spans="1:1" x14ac:dyDescent="0.3">
      <c r="A5068" s="213">
        <v>5039</v>
      </c>
    </row>
    <row r="5069" spans="1:1" x14ac:dyDescent="0.3">
      <c r="A5069" s="213">
        <v>5040</v>
      </c>
    </row>
    <row r="5070" spans="1:1" x14ac:dyDescent="0.3">
      <c r="A5070" s="213">
        <v>5041</v>
      </c>
    </row>
    <row r="5071" spans="1:1" x14ac:dyDescent="0.3">
      <c r="A5071" s="213">
        <v>5042</v>
      </c>
    </row>
    <row r="5072" spans="1:1" x14ac:dyDescent="0.3">
      <c r="A5072" s="213">
        <v>5043</v>
      </c>
    </row>
    <row r="5073" spans="1:1" x14ac:dyDescent="0.3">
      <c r="A5073" s="213">
        <v>5044</v>
      </c>
    </row>
    <row r="5074" spans="1:1" x14ac:dyDescent="0.3">
      <c r="A5074" s="213">
        <v>5045</v>
      </c>
    </row>
    <row r="5075" spans="1:1" x14ac:dyDescent="0.3">
      <c r="A5075" s="213">
        <v>5046</v>
      </c>
    </row>
    <row r="5076" spans="1:1" x14ac:dyDescent="0.3">
      <c r="A5076" s="213">
        <v>5047</v>
      </c>
    </row>
    <row r="5077" spans="1:1" x14ac:dyDescent="0.3">
      <c r="A5077" s="213">
        <v>5048</v>
      </c>
    </row>
    <row r="5078" spans="1:1" x14ac:dyDescent="0.3">
      <c r="A5078" s="213">
        <v>5049</v>
      </c>
    </row>
    <row r="5079" spans="1:1" x14ac:dyDescent="0.3">
      <c r="A5079" s="213">
        <v>5050</v>
      </c>
    </row>
    <row r="5080" spans="1:1" x14ac:dyDescent="0.3">
      <c r="A5080" s="213">
        <v>5051</v>
      </c>
    </row>
    <row r="5081" spans="1:1" x14ac:dyDescent="0.3">
      <c r="A5081" s="213">
        <v>5052</v>
      </c>
    </row>
    <row r="5082" spans="1:1" x14ac:dyDescent="0.3">
      <c r="A5082" s="213">
        <v>5053</v>
      </c>
    </row>
    <row r="5083" spans="1:1" x14ac:dyDescent="0.3">
      <c r="A5083" s="213">
        <v>5054</v>
      </c>
    </row>
    <row r="5084" spans="1:1" x14ac:dyDescent="0.3">
      <c r="A5084" s="213">
        <v>5055</v>
      </c>
    </row>
    <row r="5085" spans="1:1" x14ac:dyDescent="0.3">
      <c r="A5085" s="213">
        <v>5056</v>
      </c>
    </row>
    <row r="5086" spans="1:1" x14ac:dyDescent="0.3">
      <c r="A5086" s="213">
        <v>5057</v>
      </c>
    </row>
    <row r="5087" spans="1:1" x14ac:dyDescent="0.3">
      <c r="A5087" s="213">
        <v>5058</v>
      </c>
    </row>
    <row r="5088" spans="1:1" x14ac:dyDescent="0.3">
      <c r="A5088" s="213">
        <v>5059</v>
      </c>
    </row>
    <row r="5089" spans="1:1" x14ac:dyDescent="0.3">
      <c r="A5089" s="213">
        <v>5060</v>
      </c>
    </row>
    <row r="5090" spans="1:1" x14ac:dyDescent="0.3">
      <c r="A5090" s="213">
        <v>5061</v>
      </c>
    </row>
    <row r="5091" spans="1:1" x14ac:dyDescent="0.3">
      <c r="A5091" s="213">
        <v>5062</v>
      </c>
    </row>
    <row r="5092" spans="1:1" x14ac:dyDescent="0.3">
      <c r="A5092" s="213">
        <v>5063</v>
      </c>
    </row>
    <row r="5093" spans="1:1" x14ac:dyDescent="0.3">
      <c r="A5093" s="213">
        <v>5064</v>
      </c>
    </row>
    <row r="5094" spans="1:1" x14ac:dyDescent="0.3">
      <c r="A5094" s="213">
        <v>5065</v>
      </c>
    </row>
    <row r="5095" spans="1:1" x14ac:dyDescent="0.3">
      <c r="A5095" s="213">
        <v>5066</v>
      </c>
    </row>
    <row r="5096" spans="1:1" x14ac:dyDescent="0.3">
      <c r="A5096" s="213">
        <v>5067</v>
      </c>
    </row>
    <row r="5097" spans="1:1" x14ac:dyDescent="0.3">
      <c r="A5097" s="213">
        <v>5068</v>
      </c>
    </row>
    <row r="5098" spans="1:1" x14ac:dyDescent="0.3">
      <c r="A5098" s="213">
        <v>5069</v>
      </c>
    </row>
    <row r="5099" spans="1:1" x14ac:dyDescent="0.3">
      <c r="A5099" s="213">
        <v>5070</v>
      </c>
    </row>
    <row r="5100" spans="1:1" x14ac:dyDescent="0.3">
      <c r="A5100" s="213">
        <v>5071</v>
      </c>
    </row>
    <row r="5101" spans="1:1" x14ac:dyDescent="0.3">
      <c r="A5101" s="213">
        <v>5072</v>
      </c>
    </row>
    <row r="5102" spans="1:1" x14ac:dyDescent="0.3">
      <c r="A5102" s="213">
        <v>5073</v>
      </c>
    </row>
    <row r="5103" spans="1:1" x14ac:dyDescent="0.3">
      <c r="A5103" s="213">
        <v>5074</v>
      </c>
    </row>
    <row r="5104" spans="1:1" x14ac:dyDescent="0.3">
      <c r="A5104" s="213">
        <v>5075</v>
      </c>
    </row>
    <row r="5105" spans="1:1" x14ac:dyDescent="0.3">
      <c r="A5105" s="213">
        <v>5076</v>
      </c>
    </row>
    <row r="5106" spans="1:1" x14ac:dyDescent="0.3">
      <c r="A5106" s="213">
        <v>5077</v>
      </c>
    </row>
    <row r="5107" spans="1:1" x14ac:dyDescent="0.3">
      <c r="A5107" s="213">
        <v>5078</v>
      </c>
    </row>
    <row r="5108" spans="1:1" x14ac:dyDescent="0.3">
      <c r="A5108" s="213">
        <v>5079</v>
      </c>
    </row>
    <row r="5109" spans="1:1" x14ac:dyDescent="0.3">
      <c r="A5109" s="213">
        <v>5080</v>
      </c>
    </row>
    <row r="5110" spans="1:1" x14ac:dyDescent="0.3">
      <c r="A5110" s="213">
        <v>5081</v>
      </c>
    </row>
    <row r="5111" spans="1:1" x14ac:dyDescent="0.3">
      <c r="A5111" s="213">
        <v>5082</v>
      </c>
    </row>
    <row r="5112" spans="1:1" x14ac:dyDescent="0.3">
      <c r="A5112" s="213">
        <v>5083</v>
      </c>
    </row>
    <row r="5113" spans="1:1" x14ac:dyDescent="0.3">
      <c r="A5113" s="213">
        <v>5084</v>
      </c>
    </row>
    <row r="5114" spans="1:1" x14ac:dyDescent="0.3">
      <c r="A5114" s="213">
        <v>5085</v>
      </c>
    </row>
    <row r="5115" spans="1:1" x14ac:dyDescent="0.3">
      <c r="A5115" s="213">
        <v>5086</v>
      </c>
    </row>
    <row r="5116" spans="1:1" x14ac:dyDescent="0.3">
      <c r="A5116" s="213">
        <v>5087</v>
      </c>
    </row>
    <row r="5117" spans="1:1" x14ac:dyDescent="0.3">
      <c r="A5117" s="213">
        <v>5088</v>
      </c>
    </row>
    <row r="5118" spans="1:1" x14ac:dyDescent="0.3">
      <c r="A5118" s="213">
        <v>5089</v>
      </c>
    </row>
    <row r="5119" spans="1:1" x14ac:dyDescent="0.3">
      <c r="A5119" s="213">
        <v>5090</v>
      </c>
    </row>
    <row r="5120" spans="1:1" x14ac:dyDescent="0.3">
      <c r="A5120" s="213">
        <v>5091</v>
      </c>
    </row>
    <row r="5121" spans="1:1" x14ac:dyDescent="0.3">
      <c r="A5121" s="213">
        <v>5092</v>
      </c>
    </row>
    <row r="5122" spans="1:1" x14ac:dyDescent="0.3">
      <c r="A5122" s="213">
        <v>5093</v>
      </c>
    </row>
    <row r="5123" spans="1:1" x14ac:dyDescent="0.3">
      <c r="A5123" s="213">
        <v>5094</v>
      </c>
    </row>
    <row r="5124" spans="1:1" x14ac:dyDescent="0.3">
      <c r="A5124" s="213">
        <v>5095</v>
      </c>
    </row>
    <row r="5125" spans="1:1" x14ac:dyDescent="0.3">
      <c r="A5125" s="213">
        <v>5096</v>
      </c>
    </row>
    <row r="5126" spans="1:1" x14ac:dyDescent="0.3">
      <c r="A5126" s="213">
        <v>5097</v>
      </c>
    </row>
    <row r="5127" spans="1:1" x14ac:dyDescent="0.3">
      <c r="A5127" s="213">
        <v>5098</v>
      </c>
    </row>
    <row r="5128" spans="1:1" x14ac:dyDescent="0.3">
      <c r="A5128" s="213">
        <v>5099</v>
      </c>
    </row>
    <row r="5129" spans="1:1" x14ac:dyDescent="0.3">
      <c r="A5129" s="213">
        <v>5100</v>
      </c>
    </row>
    <row r="5130" spans="1:1" x14ac:dyDescent="0.3">
      <c r="A5130" s="213">
        <v>5101</v>
      </c>
    </row>
    <row r="5131" spans="1:1" x14ac:dyDescent="0.3">
      <c r="A5131" s="213">
        <v>5102</v>
      </c>
    </row>
    <row r="5132" spans="1:1" x14ac:dyDescent="0.3">
      <c r="A5132" s="213">
        <v>5103</v>
      </c>
    </row>
    <row r="5133" spans="1:1" x14ac:dyDescent="0.3">
      <c r="A5133" s="213">
        <v>5104</v>
      </c>
    </row>
    <row r="5134" spans="1:1" x14ac:dyDescent="0.3">
      <c r="A5134" s="213">
        <v>5105</v>
      </c>
    </row>
    <row r="5135" spans="1:1" x14ac:dyDescent="0.3">
      <c r="A5135" s="213">
        <v>5106</v>
      </c>
    </row>
    <row r="5136" spans="1:1" x14ac:dyDescent="0.3">
      <c r="A5136" s="213">
        <v>5107</v>
      </c>
    </row>
    <row r="5137" spans="1:1" x14ac:dyDescent="0.3">
      <c r="A5137" s="213">
        <v>5108</v>
      </c>
    </row>
    <row r="5138" spans="1:1" x14ac:dyDescent="0.3">
      <c r="A5138" s="213">
        <v>5109</v>
      </c>
    </row>
    <row r="5139" spans="1:1" x14ac:dyDescent="0.3">
      <c r="A5139" s="213">
        <v>5110</v>
      </c>
    </row>
    <row r="5140" spans="1:1" x14ac:dyDescent="0.3">
      <c r="A5140" s="213">
        <v>5111</v>
      </c>
    </row>
    <row r="5141" spans="1:1" x14ac:dyDescent="0.3">
      <c r="A5141" s="213">
        <v>5112</v>
      </c>
    </row>
    <row r="5142" spans="1:1" x14ac:dyDescent="0.3">
      <c r="A5142" s="213">
        <v>5113</v>
      </c>
    </row>
    <row r="5143" spans="1:1" x14ac:dyDescent="0.3">
      <c r="A5143" s="213">
        <v>5114</v>
      </c>
    </row>
    <row r="5144" spans="1:1" x14ac:dyDescent="0.3">
      <c r="A5144" s="213">
        <v>5115</v>
      </c>
    </row>
    <row r="5145" spans="1:1" x14ac:dyDescent="0.3">
      <c r="A5145" s="213">
        <v>5116</v>
      </c>
    </row>
    <row r="5146" spans="1:1" x14ac:dyDescent="0.3">
      <c r="A5146" s="213">
        <v>5117</v>
      </c>
    </row>
    <row r="5147" spans="1:1" x14ac:dyDescent="0.3">
      <c r="A5147" s="213">
        <v>5118</v>
      </c>
    </row>
    <row r="5148" spans="1:1" x14ac:dyDescent="0.3">
      <c r="A5148" s="213">
        <v>5119</v>
      </c>
    </row>
    <row r="5149" spans="1:1" x14ac:dyDescent="0.3">
      <c r="A5149" s="213">
        <v>5120</v>
      </c>
    </row>
    <row r="5150" spans="1:1" x14ac:dyDescent="0.3">
      <c r="A5150" s="213">
        <v>5121</v>
      </c>
    </row>
    <row r="5151" spans="1:1" x14ac:dyDescent="0.3">
      <c r="A5151" s="213">
        <v>5122</v>
      </c>
    </row>
    <row r="5152" spans="1:1" x14ac:dyDescent="0.3">
      <c r="A5152" s="213">
        <v>5123</v>
      </c>
    </row>
    <row r="5153" spans="1:1" x14ac:dyDescent="0.3">
      <c r="A5153" s="213">
        <v>5124</v>
      </c>
    </row>
    <row r="5154" spans="1:1" x14ac:dyDescent="0.3">
      <c r="A5154" s="213">
        <v>5125</v>
      </c>
    </row>
    <row r="5155" spans="1:1" x14ac:dyDescent="0.3">
      <c r="A5155" s="213">
        <v>5126</v>
      </c>
    </row>
    <row r="5156" spans="1:1" x14ac:dyDescent="0.3">
      <c r="A5156" s="213">
        <v>5127</v>
      </c>
    </row>
    <row r="5157" spans="1:1" x14ac:dyDescent="0.3">
      <c r="A5157" s="213">
        <v>5128</v>
      </c>
    </row>
    <row r="5158" spans="1:1" x14ac:dyDescent="0.3">
      <c r="A5158" s="213">
        <v>5129</v>
      </c>
    </row>
    <row r="5159" spans="1:1" x14ac:dyDescent="0.3">
      <c r="A5159" s="213">
        <v>5130</v>
      </c>
    </row>
    <row r="5160" spans="1:1" x14ac:dyDescent="0.3">
      <c r="A5160" s="213">
        <v>5131</v>
      </c>
    </row>
    <row r="5161" spans="1:1" x14ac:dyDescent="0.3">
      <c r="A5161" s="213">
        <v>5132</v>
      </c>
    </row>
    <row r="5162" spans="1:1" x14ac:dyDescent="0.3">
      <c r="A5162" s="213">
        <v>5133</v>
      </c>
    </row>
    <row r="5163" spans="1:1" x14ac:dyDescent="0.3">
      <c r="A5163" s="213">
        <v>5134</v>
      </c>
    </row>
    <row r="5164" spans="1:1" x14ac:dyDescent="0.3">
      <c r="A5164" s="213">
        <v>5135</v>
      </c>
    </row>
    <row r="5165" spans="1:1" x14ac:dyDescent="0.3">
      <c r="A5165" s="213">
        <v>5136</v>
      </c>
    </row>
    <row r="5166" spans="1:1" x14ac:dyDescent="0.3">
      <c r="A5166" s="213">
        <v>5137</v>
      </c>
    </row>
    <row r="5167" spans="1:1" x14ac:dyDescent="0.3">
      <c r="A5167" s="213">
        <v>5138</v>
      </c>
    </row>
    <row r="5168" spans="1:1" x14ac:dyDescent="0.3">
      <c r="A5168" s="213">
        <v>5139</v>
      </c>
    </row>
    <row r="5169" spans="1:1" x14ac:dyDescent="0.3">
      <c r="A5169" s="213">
        <v>5140</v>
      </c>
    </row>
    <row r="5170" spans="1:1" x14ac:dyDescent="0.3">
      <c r="A5170" s="213">
        <v>5141</v>
      </c>
    </row>
    <row r="5171" spans="1:1" x14ac:dyDescent="0.3">
      <c r="A5171" s="213">
        <v>5142</v>
      </c>
    </row>
    <row r="5172" spans="1:1" x14ac:dyDescent="0.3">
      <c r="A5172" s="213">
        <v>5143</v>
      </c>
    </row>
    <row r="5173" spans="1:1" x14ac:dyDescent="0.3">
      <c r="A5173" s="213">
        <v>5144</v>
      </c>
    </row>
    <row r="5174" spans="1:1" x14ac:dyDescent="0.3">
      <c r="A5174" s="213">
        <v>5145</v>
      </c>
    </row>
    <row r="5175" spans="1:1" x14ac:dyDescent="0.3">
      <c r="A5175" s="213">
        <v>5146</v>
      </c>
    </row>
    <row r="5176" spans="1:1" x14ac:dyDescent="0.3">
      <c r="A5176" s="213">
        <v>5147</v>
      </c>
    </row>
    <row r="5177" spans="1:1" x14ac:dyDescent="0.3">
      <c r="A5177" s="213">
        <v>5148</v>
      </c>
    </row>
    <row r="5178" spans="1:1" x14ac:dyDescent="0.3">
      <c r="A5178" s="213">
        <v>5149</v>
      </c>
    </row>
    <row r="5179" spans="1:1" x14ac:dyDescent="0.3">
      <c r="A5179" s="213">
        <v>5150</v>
      </c>
    </row>
    <row r="5180" spans="1:1" x14ac:dyDescent="0.3">
      <c r="A5180" s="213">
        <v>5151</v>
      </c>
    </row>
    <row r="5181" spans="1:1" x14ac:dyDescent="0.3">
      <c r="A5181" s="213">
        <v>5152</v>
      </c>
    </row>
    <row r="5182" spans="1:1" x14ac:dyDescent="0.3">
      <c r="A5182" s="213">
        <v>5153</v>
      </c>
    </row>
    <row r="5183" spans="1:1" x14ac:dyDescent="0.3">
      <c r="A5183" s="213">
        <v>5154</v>
      </c>
    </row>
    <row r="5184" spans="1:1" x14ac:dyDescent="0.3">
      <c r="A5184" s="213">
        <v>5155</v>
      </c>
    </row>
    <row r="5185" spans="1:1" x14ac:dyDescent="0.3">
      <c r="A5185" s="213">
        <v>5156</v>
      </c>
    </row>
    <row r="5186" spans="1:1" x14ac:dyDescent="0.3">
      <c r="A5186" s="213">
        <v>5157</v>
      </c>
    </row>
    <row r="5187" spans="1:1" x14ac:dyDescent="0.3">
      <c r="A5187" s="213">
        <v>5158</v>
      </c>
    </row>
    <row r="5188" spans="1:1" x14ac:dyDescent="0.3">
      <c r="A5188" s="213">
        <v>5159</v>
      </c>
    </row>
    <row r="5189" spans="1:1" x14ac:dyDescent="0.3">
      <c r="A5189" s="213">
        <v>5160</v>
      </c>
    </row>
    <row r="5190" spans="1:1" x14ac:dyDescent="0.3">
      <c r="A5190" s="213">
        <v>5161</v>
      </c>
    </row>
    <row r="5191" spans="1:1" x14ac:dyDescent="0.3">
      <c r="A5191" s="213">
        <v>5162</v>
      </c>
    </row>
    <row r="5192" spans="1:1" x14ac:dyDescent="0.3">
      <c r="A5192" s="213">
        <v>5163</v>
      </c>
    </row>
    <row r="5193" spans="1:1" x14ac:dyDescent="0.3">
      <c r="A5193" s="213">
        <v>5164</v>
      </c>
    </row>
    <row r="5194" spans="1:1" x14ac:dyDescent="0.3">
      <c r="A5194" s="213">
        <v>5165</v>
      </c>
    </row>
    <row r="5195" spans="1:1" x14ac:dyDescent="0.3">
      <c r="A5195" s="213">
        <v>5166</v>
      </c>
    </row>
    <row r="5196" spans="1:1" x14ac:dyDescent="0.3">
      <c r="A5196" s="213">
        <v>5167</v>
      </c>
    </row>
    <row r="5197" spans="1:1" x14ac:dyDescent="0.3">
      <c r="A5197" s="213">
        <v>5168</v>
      </c>
    </row>
    <row r="5198" spans="1:1" x14ac:dyDescent="0.3">
      <c r="A5198" s="213">
        <v>5169</v>
      </c>
    </row>
    <row r="5199" spans="1:1" x14ac:dyDescent="0.3">
      <c r="A5199" s="213">
        <v>5170</v>
      </c>
    </row>
    <row r="5200" spans="1:1" x14ac:dyDescent="0.3">
      <c r="A5200" s="213">
        <v>5171</v>
      </c>
    </row>
    <row r="5201" spans="1:1" x14ac:dyDescent="0.3">
      <c r="A5201" s="213">
        <v>5172</v>
      </c>
    </row>
    <row r="5202" spans="1:1" x14ac:dyDescent="0.3">
      <c r="A5202" s="213">
        <v>5173</v>
      </c>
    </row>
    <row r="5203" spans="1:1" x14ac:dyDescent="0.3">
      <c r="A5203" s="213">
        <v>5174</v>
      </c>
    </row>
    <row r="5204" spans="1:1" x14ac:dyDescent="0.3">
      <c r="A5204" s="213">
        <v>5175</v>
      </c>
    </row>
    <row r="5205" spans="1:1" x14ac:dyDescent="0.3">
      <c r="A5205" s="213">
        <v>5176</v>
      </c>
    </row>
    <row r="5206" spans="1:1" x14ac:dyDescent="0.3">
      <c r="A5206" s="213">
        <v>5177</v>
      </c>
    </row>
    <row r="5207" spans="1:1" x14ac:dyDescent="0.3">
      <c r="A5207" s="213">
        <v>5178</v>
      </c>
    </row>
    <row r="5208" spans="1:1" x14ac:dyDescent="0.3">
      <c r="A5208" s="213">
        <v>5179</v>
      </c>
    </row>
    <row r="5209" spans="1:1" x14ac:dyDescent="0.3">
      <c r="A5209" s="213">
        <v>5180</v>
      </c>
    </row>
    <row r="5210" spans="1:1" x14ac:dyDescent="0.3">
      <c r="A5210" s="213">
        <v>5181</v>
      </c>
    </row>
    <row r="5211" spans="1:1" x14ac:dyDescent="0.3">
      <c r="A5211" s="213">
        <v>5182</v>
      </c>
    </row>
    <row r="5212" spans="1:1" x14ac:dyDescent="0.3">
      <c r="A5212" s="213">
        <v>5183</v>
      </c>
    </row>
    <row r="5213" spans="1:1" x14ac:dyDescent="0.3">
      <c r="A5213" s="213">
        <v>5184</v>
      </c>
    </row>
    <row r="5214" spans="1:1" x14ac:dyDescent="0.3">
      <c r="A5214" s="213">
        <v>5185</v>
      </c>
    </row>
    <row r="5215" spans="1:1" x14ac:dyDescent="0.3">
      <c r="A5215" s="213">
        <v>5186</v>
      </c>
    </row>
    <row r="5216" spans="1:1" x14ac:dyDescent="0.3">
      <c r="A5216" s="213">
        <v>5187</v>
      </c>
    </row>
    <row r="5217" spans="1:1" x14ac:dyDescent="0.3">
      <c r="A5217" s="213">
        <v>5188</v>
      </c>
    </row>
    <row r="5218" spans="1:1" x14ac:dyDescent="0.3">
      <c r="A5218" s="213">
        <v>5189</v>
      </c>
    </row>
    <row r="5219" spans="1:1" x14ac:dyDescent="0.3">
      <c r="A5219" s="213">
        <v>5190</v>
      </c>
    </row>
    <row r="5220" spans="1:1" x14ac:dyDescent="0.3">
      <c r="A5220" s="213">
        <v>5191</v>
      </c>
    </row>
    <row r="5221" spans="1:1" x14ac:dyDescent="0.3">
      <c r="A5221" s="213">
        <v>5192</v>
      </c>
    </row>
    <row r="5222" spans="1:1" x14ac:dyDescent="0.3">
      <c r="A5222" s="213">
        <v>5193</v>
      </c>
    </row>
    <row r="5223" spans="1:1" x14ac:dyDescent="0.3">
      <c r="A5223" s="213">
        <v>5194</v>
      </c>
    </row>
    <row r="5224" spans="1:1" x14ac:dyDescent="0.3">
      <c r="A5224" s="213">
        <v>5195</v>
      </c>
    </row>
    <row r="5225" spans="1:1" x14ac:dyDescent="0.3">
      <c r="A5225" s="213">
        <v>5196</v>
      </c>
    </row>
    <row r="5226" spans="1:1" x14ac:dyDescent="0.3">
      <c r="A5226" s="213">
        <v>5197</v>
      </c>
    </row>
    <row r="5227" spans="1:1" x14ac:dyDescent="0.3">
      <c r="A5227" s="213">
        <v>5198</v>
      </c>
    </row>
    <row r="5228" spans="1:1" x14ac:dyDescent="0.3">
      <c r="A5228" s="213">
        <v>5199</v>
      </c>
    </row>
    <row r="5229" spans="1:1" x14ac:dyDescent="0.3">
      <c r="A5229" s="213">
        <v>5200</v>
      </c>
    </row>
    <row r="5230" spans="1:1" x14ac:dyDescent="0.3">
      <c r="A5230" s="213">
        <v>5201</v>
      </c>
    </row>
    <row r="5231" spans="1:1" x14ac:dyDescent="0.3">
      <c r="A5231" s="213">
        <v>5202</v>
      </c>
    </row>
    <row r="5232" spans="1:1" x14ac:dyDescent="0.3">
      <c r="A5232" s="213">
        <v>5203</v>
      </c>
    </row>
    <row r="5233" spans="1:1" x14ac:dyDescent="0.3">
      <c r="A5233" s="213">
        <v>5204</v>
      </c>
    </row>
    <row r="5234" spans="1:1" x14ac:dyDescent="0.3">
      <c r="A5234" s="213">
        <v>5205</v>
      </c>
    </row>
    <row r="5235" spans="1:1" x14ac:dyDescent="0.3">
      <c r="A5235" s="213">
        <v>5206</v>
      </c>
    </row>
    <row r="5236" spans="1:1" x14ac:dyDescent="0.3">
      <c r="A5236" s="213">
        <v>5207</v>
      </c>
    </row>
    <row r="5237" spans="1:1" x14ac:dyDescent="0.3">
      <c r="A5237" s="213">
        <v>5208</v>
      </c>
    </row>
    <row r="5238" spans="1:1" x14ac:dyDescent="0.3">
      <c r="A5238" s="213">
        <v>5209</v>
      </c>
    </row>
    <row r="5239" spans="1:1" x14ac:dyDescent="0.3">
      <c r="A5239" s="213">
        <v>5210</v>
      </c>
    </row>
    <row r="5240" spans="1:1" x14ac:dyDescent="0.3">
      <c r="A5240" s="213">
        <v>5211</v>
      </c>
    </row>
    <row r="5241" spans="1:1" x14ac:dyDescent="0.3">
      <c r="A5241" s="213">
        <v>5212</v>
      </c>
    </row>
    <row r="5242" spans="1:1" x14ac:dyDescent="0.3">
      <c r="A5242" s="213">
        <v>5213</v>
      </c>
    </row>
    <row r="5243" spans="1:1" x14ac:dyDescent="0.3">
      <c r="A5243" s="213">
        <v>5214</v>
      </c>
    </row>
    <row r="5244" spans="1:1" x14ac:dyDescent="0.3">
      <c r="A5244" s="213">
        <v>5215</v>
      </c>
    </row>
    <row r="5245" spans="1:1" x14ac:dyDescent="0.3">
      <c r="A5245" s="213">
        <v>5216</v>
      </c>
    </row>
    <row r="5246" spans="1:1" x14ac:dyDescent="0.3">
      <c r="A5246" s="213">
        <v>5217</v>
      </c>
    </row>
    <row r="5247" spans="1:1" x14ac:dyDescent="0.3">
      <c r="A5247" s="213">
        <v>5218</v>
      </c>
    </row>
    <row r="5248" spans="1:1" x14ac:dyDescent="0.3">
      <c r="A5248" s="213">
        <v>5219</v>
      </c>
    </row>
    <row r="5249" spans="1:1" x14ac:dyDescent="0.3">
      <c r="A5249" s="213">
        <v>5220</v>
      </c>
    </row>
    <row r="5250" spans="1:1" x14ac:dyDescent="0.3">
      <c r="A5250" s="213">
        <v>5221</v>
      </c>
    </row>
    <row r="5251" spans="1:1" x14ac:dyDescent="0.3">
      <c r="A5251" s="213">
        <v>5222</v>
      </c>
    </row>
    <row r="5252" spans="1:1" x14ac:dyDescent="0.3">
      <c r="A5252" s="213">
        <v>5223</v>
      </c>
    </row>
    <row r="5253" spans="1:1" x14ac:dyDescent="0.3">
      <c r="A5253" s="213">
        <v>5224</v>
      </c>
    </row>
    <row r="5254" spans="1:1" x14ac:dyDescent="0.3">
      <c r="A5254" s="213">
        <v>5225</v>
      </c>
    </row>
    <row r="5255" spans="1:1" x14ac:dyDescent="0.3">
      <c r="A5255" s="213">
        <v>5226</v>
      </c>
    </row>
    <row r="5256" spans="1:1" x14ac:dyDescent="0.3">
      <c r="A5256" s="213">
        <v>5227</v>
      </c>
    </row>
    <row r="5257" spans="1:1" x14ac:dyDescent="0.3">
      <c r="A5257" s="213">
        <v>5228</v>
      </c>
    </row>
    <row r="5258" spans="1:1" x14ac:dyDescent="0.3">
      <c r="A5258" s="213">
        <v>5229</v>
      </c>
    </row>
    <row r="5259" spans="1:1" x14ac:dyDescent="0.3">
      <c r="A5259" s="213">
        <v>5230</v>
      </c>
    </row>
    <row r="5260" spans="1:1" x14ac:dyDescent="0.3">
      <c r="A5260" s="213">
        <v>5231</v>
      </c>
    </row>
    <row r="5261" spans="1:1" x14ac:dyDescent="0.3">
      <c r="A5261" s="213">
        <v>5232</v>
      </c>
    </row>
    <row r="5262" spans="1:1" x14ac:dyDescent="0.3">
      <c r="A5262" s="213">
        <v>5233</v>
      </c>
    </row>
    <row r="5263" spans="1:1" x14ac:dyDescent="0.3">
      <c r="A5263" s="213">
        <v>5234</v>
      </c>
    </row>
    <row r="5264" spans="1:1" x14ac:dyDescent="0.3">
      <c r="A5264" s="213">
        <v>5235</v>
      </c>
    </row>
    <row r="5265" spans="1:1" x14ac:dyDescent="0.3">
      <c r="A5265" s="213">
        <v>5236</v>
      </c>
    </row>
    <row r="5266" spans="1:1" x14ac:dyDescent="0.3">
      <c r="A5266" s="213">
        <v>5237</v>
      </c>
    </row>
    <row r="5267" spans="1:1" x14ac:dyDescent="0.3">
      <c r="A5267" s="213">
        <v>5238</v>
      </c>
    </row>
    <row r="5268" spans="1:1" x14ac:dyDescent="0.3">
      <c r="A5268" s="213">
        <v>5239</v>
      </c>
    </row>
    <row r="5269" spans="1:1" x14ac:dyDescent="0.3">
      <c r="A5269" s="213">
        <v>5240</v>
      </c>
    </row>
    <row r="5270" spans="1:1" x14ac:dyDescent="0.3">
      <c r="A5270" s="213">
        <v>5241</v>
      </c>
    </row>
    <row r="5271" spans="1:1" x14ac:dyDescent="0.3">
      <c r="A5271" s="213">
        <v>5242</v>
      </c>
    </row>
    <row r="5272" spans="1:1" x14ac:dyDescent="0.3">
      <c r="A5272" s="213">
        <v>5243</v>
      </c>
    </row>
    <row r="5273" spans="1:1" x14ac:dyDescent="0.3">
      <c r="A5273" s="213">
        <v>5244</v>
      </c>
    </row>
    <row r="5274" spans="1:1" x14ac:dyDescent="0.3">
      <c r="A5274" s="213">
        <v>5245</v>
      </c>
    </row>
    <row r="5275" spans="1:1" x14ac:dyDescent="0.3">
      <c r="A5275" s="213">
        <v>5246</v>
      </c>
    </row>
    <row r="5276" spans="1:1" x14ac:dyDescent="0.3">
      <c r="A5276" s="213">
        <v>5247</v>
      </c>
    </row>
    <row r="5277" spans="1:1" x14ac:dyDescent="0.3">
      <c r="A5277" s="213">
        <v>5248</v>
      </c>
    </row>
    <row r="5278" spans="1:1" x14ac:dyDescent="0.3">
      <c r="A5278" s="213">
        <v>5249</v>
      </c>
    </row>
    <row r="5279" spans="1:1" x14ac:dyDescent="0.3">
      <c r="A5279" s="213">
        <v>5250</v>
      </c>
    </row>
    <row r="5280" spans="1:1" x14ac:dyDescent="0.3">
      <c r="A5280" s="213">
        <v>5251</v>
      </c>
    </row>
    <row r="5281" spans="1:1" x14ac:dyDescent="0.3">
      <c r="A5281" s="213">
        <v>5252</v>
      </c>
    </row>
    <row r="5282" spans="1:1" x14ac:dyDescent="0.3">
      <c r="A5282" s="213">
        <v>5253</v>
      </c>
    </row>
    <row r="5283" spans="1:1" x14ac:dyDescent="0.3">
      <c r="A5283" s="213">
        <v>5254</v>
      </c>
    </row>
    <row r="5284" spans="1:1" x14ac:dyDescent="0.3">
      <c r="A5284" s="213">
        <v>5255</v>
      </c>
    </row>
    <row r="5285" spans="1:1" x14ac:dyDescent="0.3">
      <c r="A5285" s="213">
        <v>5256</v>
      </c>
    </row>
    <row r="5286" spans="1:1" x14ac:dyDescent="0.3">
      <c r="A5286" s="213">
        <v>5257</v>
      </c>
    </row>
    <row r="5287" spans="1:1" x14ac:dyDescent="0.3">
      <c r="A5287" s="213">
        <v>5258</v>
      </c>
    </row>
    <row r="5288" spans="1:1" x14ac:dyDescent="0.3">
      <c r="A5288" s="213">
        <v>5259</v>
      </c>
    </row>
    <row r="5289" spans="1:1" x14ac:dyDescent="0.3">
      <c r="A5289" s="213">
        <v>5260</v>
      </c>
    </row>
    <row r="5290" spans="1:1" x14ac:dyDescent="0.3">
      <c r="A5290" s="213">
        <v>5261</v>
      </c>
    </row>
    <row r="5291" spans="1:1" x14ac:dyDescent="0.3">
      <c r="A5291" s="213">
        <v>5262</v>
      </c>
    </row>
    <row r="5292" spans="1:1" x14ac:dyDescent="0.3">
      <c r="A5292" s="213">
        <v>5263</v>
      </c>
    </row>
    <row r="5293" spans="1:1" x14ac:dyDescent="0.3">
      <c r="A5293" s="213">
        <v>5264</v>
      </c>
    </row>
    <row r="5294" spans="1:1" x14ac:dyDescent="0.3">
      <c r="A5294" s="213">
        <v>5265</v>
      </c>
    </row>
    <row r="5295" spans="1:1" x14ac:dyDescent="0.3">
      <c r="A5295" s="213">
        <v>5266</v>
      </c>
    </row>
    <row r="5296" spans="1:1" x14ac:dyDescent="0.3">
      <c r="A5296" s="213">
        <v>5267</v>
      </c>
    </row>
    <row r="5297" spans="1:1" x14ac:dyDescent="0.3">
      <c r="A5297" s="213">
        <v>5268</v>
      </c>
    </row>
    <row r="5298" spans="1:1" x14ac:dyDescent="0.3">
      <c r="A5298" s="213">
        <v>5269</v>
      </c>
    </row>
    <row r="5299" spans="1:1" x14ac:dyDescent="0.3">
      <c r="A5299" s="213">
        <v>5270</v>
      </c>
    </row>
    <row r="5300" spans="1:1" x14ac:dyDescent="0.3">
      <c r="A5300" s="213">
        <v>5271</v>
      </c>
    </row>
    <row r="5301" spans="1:1" x14ac:dyDescent="0.3">
      <c r="A5301" s="213">
        <v>5272</v>
      </c>
    </row>
    <row r="5302" spans="1:1" x14ac:dyDescent="0.3">
      <c r="A5302" s="213">
        <v>5273</v>
      </c>
    </row>
    <row r="5303" spans="1:1" x14ac:dyDescent="0.3">
      <c r="A5303" s="213">
        <v>5274</v>
      </c>
    </row>
    <row r="5304" spans="1:1" x14ac:dyDescent="0.3">
      <c r="A5304" s="213">
        <v>5275</v>
      </c>
    </row>
    <row r="5305" spans="1:1" x14ac:dyDescent="0.3">
      <c r="A5305" s="213">
        <v>5276</v>
      </c>
    </row>
    <row r="5306" spans="1:1" x14ac:dyDescent="0.3">
      <c r="A5306" s="213">
        <v>5277</v>
      </c>
    </row>
    <row r="5307" spans="1:1" x14ac:dyDescent="0.3">
      <c r="A5307" s="213">
        <v>5278</v>
      </c>
    </row>
    <row r="5308" spans="1:1" x14ac:dyDescent="0.3">
      <c r="A5308" s="213">
        <v>5279</v>
      </c>
    </row>
    <row r="5309" spans="1:1" x14ac:dyDescent="0.3">
      <c r="A5309" s="213">
        <v>5280</v>
      </c>
    </row>
    <row r="5310" spans="1:1" x14ac:dyDescent="0.3">
      <c r="A5310" s="213">
        <v>5281</v>
      </c>
    </row>
    <row r="5311" spans="1:1" x14ac:dyDescent="0.3">
      <c r="A5311" s="213">
        <v>5282</v>
      </c>
    </row>
    <row r="5312" spans="1:1" x14ac:dyDescent="0.3">
      <c r="A5312" s="213">
        <v>5283</v>
      </c>
    </row>
    <row r="5313" spans="1:1" x14ac:dyDescent="0.3">
      <c r="A5313" s="213">
        <v>5284</v>
      </c>
    </row>
    <row r="5314" spans="1:1" x14ac:dyDescent="0.3">
      <c r="A5314" s="213">
        <v>5285</v>
      </c>
    </row>
    <row r="5315" spans="1:1" x14ac:dyDescent="0.3">
      <c r="A5315" s="213">
        <v>5286</v>
      </c>
    </row>
    <row r="5316" spans="1:1" x14ac:dyDescent="0.3">
      <c r="A5316" s="213">
        <v>5287</v>
      </c>
    </row>
    <row r="5317" spans="1:1" x14ac:dyDescent="0.3">
      <c r="A5317" s="213">
        <v>5288</v>
      </c>
    </row>
    <row r="5318" spans="1:1" x14ac:dyDescent="0.3">
      <c r="A5318" s="213">
        <v>5289</v>
      </c>
    </row>
    <row r="5319" spans="1:1" x14ac:dyDescent="0.3">
      <c r="A5319" s="213">
        <v>5290</v>
      </c>
    </row>
    <row r="5320" spans="1:1" x14ac:dyDescent="0.3">
      <c r="A5320" s="213">
        <v>5291</v>
      </c>
    </row>
    <row r="5321" spans="1:1" x14ac:dyDescent="0.3">
      <c r="A5321" s="213">
        <v>5292</v>
      </c>
    </row>
    <row r="5322" spans="1:1" x14ac:dyDescent="0.3">
      <c r="A5322" s="213">
        <v>5293</v>
      </c>
    </row>
    <row r="5323" spans="1:1" x14ac:dyDescent="0.3">
      <c r="A5323" s="213">
        <v>5294</v>
      </c>
    </row>
    <row r="5324" spans="1:1" x14ac:dyDescent="0.3">
      <c r="A5324" s="213">
        <v>5295</v>
      </c>
    </row>
    <row r="5325" spans="1:1" x14ac:dyDescent="0.3">
      <c r="A5325" s="213">
        <v>5296</v>
      </c>
    </row>
    <row r="5326" spans="1:1" x14ac:dyDescent="0.3">
      <c r="A5326" s="213">
        <v>5297</v>
      </c>
    </row>
    <row r="5327" spans="1:1" x14ac:dyDescent="0.3">
      <c r="A5327" s="213">
        <v>5298</v>
      </c>
    </row>
    <row r="5328" spans="1:1" x14ac:dyDescent="0.3">
      <c r="A5328" s="213">
        <v>5299</v>
      </c>
    </row>
    <row r="5329" spans="1:1" x14ac:dyDescent="0.3">
      <c r="A5329" s="213">
        <v>5300</v>
      </c>
    </row>
    <row r="5330" spans="1:1" x14ac:dyDescent="0.3">
      <c r="A5330" s="213">
        <v>5301</v>
      </c>
    </row>
    <row r="5331" spans="1:1" x14ac:dyDescent="0.3">
      <c r="A5331" s="213">
        <v>5302</v>
      </c>
    </row>
    <row r="5332" spans="1:1" x14ac:dyDescent="0.3">
      <c r="A5332" s="213">
        <v>5303</v>
      </c>
    </row>
    <row r="5333" spans="1:1" x14ac:dyDescent="0.3">
      <c r="A5333" s="213">
        <v>5304</v>
      </c>
    </row>
    <row r="5334" spans="1:1" x14ac:dyDescent="0.3">
      <c r="A5334" s="213">
        <v>5305</v>
      </c>
    </row>
    <row r="5335" spans="1:1" x14ac:dyDescent="0.3">
      <c r="A5335" s="213">
        <v>5306</v>
      </c>
    </row>
    <row r="5336" spans="1:1" x14ac:dyDescent="0.3">
      <c r="A5336" s="213">
        <v>5307</v>
      </c>
    </row>
    <row r="5337" spans="1:1" x14ac:dyDescent="0.3">
      <c r="A5337" s="213">
        <v>5308</v>
      </c>
    </row>
    <row r="5338" spans="1:1" x14ac:dyDescent="0.3">
      <c r="A5338" s="213">
        <v>5309</v>
      </c>
    </row>
    <row r="5339" spans="1:1" x14ac:dyDescent="0.3">
      <c r="A5339" s="213">
        <v>5310</v>
      </c>
    </row>
    <row r="5340" spans="1:1" x14ac:dyDescent="0.3">
      <c r="A5340" s="213">
        <v>5311</v>
      </c>
    </row>
    <row r="5341" spans="1:1" x14ac:dyDescent="0.3">
      <c r="A5341" s="213">
        <v>5312</v>
      </c>
    </row>
    <row r="5342" spans="1:1" x14ac:dyDescent="0.3">
      <c r="A5342" s="213">
        <v>5313</v>
      </c>
    </row>
    <row r="5343" spans="1:1" x14ac:dyDescent="0.3">
      <c r="A5343" s="213">
        <v>5314</v>
      </c>
    </row>
    <row r="5344" spans="1:1" x14ac:dyDescent="0.3">
      <c r="A5344" s="213">
        <v>5315</v>
      </c>
    </row>
    <row r="5345" spans="1:1" x14ac:dyDescent="0.3">
      <c r="A5345" s="213">
        <v>5316</v>
      </c>
    </row>
    <row r="5346" spans="1:1" x14ac:dyDescent="0.3">
      <c r="A5346" s="213">
        <v>5317</v>
      </c>
    </row>
    <row r="5347" spans="1:1" x14ac:dyDescent="0.3">
      <c r="A5347" s="213">
        <v>5318</v>
      </c>
    </row>
    <row r="5348" spans="1:1" x14ac:dyDescent="0.3">
      <c r="A5348" s="213">
        <v>5319</v>
      </c>
    </row>
    <row r="5349" spans="1:1" x14ac:dyDescent="0.3">
      <c r="A5349" s="213">
        <v>5320</v>
      </c>
    </row>
    <row r="5350" spans="1:1" x14ac:dyDescent="0.3">
      <c r="A5350" s="213">
        <v>5321</v>
      </c>
    </row>
    <row r="5351" spans="1:1" x14ac:dyDescent="0.3">
      <c r="A5351" s="213">
        <v>5322</v>
      </c>
    </row>
    <row r="5352" spans="1:1" x14ac:dyDescent="0.3">
      <c r="A5352" s="213">
        <v>5323</v>
      </c>
    </row>
    <row r="5353" spans="1:1" x14ac:dyDescent="0.3">
      <c r="A5353" s="213">
        <v>5324</v>
      </c>
    </row>
    <row r="5354" spans="1:1" x14ac:dyDescent="0.3">
      <c r="A5354" s="213">
        <v>5325</v>
      </c>
    </row>
    <row r="5355" spans="1:1" x14ac:dyDescent="0.3">
      <c r="A5355" s="213">
        <v>5326</v>
      </c>
    </row>
    <row r="5356" spans="1:1" x14ac:dyDescent="0.3">
      <c r="A5356" s="213">
        <v>5327</v>
      </c>
    </row>
    <row r="5357" spans="1:1" x14ac:dyDescent="0.3">
      <c r="A5357" s="213">
        <v>5328</v>
      </c>
    </row>
    <row r="5358" spans="1:1" x14ac:dyDescent="0.3">
      <c r="A5358" s="213">
        <v>5329</v>
      </c>
    </row>
    <row r="5359" spans="1:1" x14ac:dyDescent="0.3">
      <c r="A5359" s="213">
        <v>5330</v>
      </c>
    </row>
    <row r="5360" spans="1:1" x14ac:dyDescent="0.3">
      <c r="A5360" s="213">
        <v>5331</v>
      </c>
    </row>
    <row r="5361" spans="1:1" x14ac:dyDescent="0.3">
      <c r="A5361" s="213">
        <v>5332</v>
      </c>
    </row>
    <row r="5362" spans="1:1" x14ac:dyDescent="0.3">
      <c r="A5362" s="213">
        <v>5333</v>
      </c>
    </row>
    <row r="5363" spans="1:1" x14ac:dyDescent="0.3">
      <c r="A5363" s="213">
        <v>5334</v>
      </c>
    </row>
    <row r="5364" spans="1:1" x14ac:dyDescent="0.3">
      <c r="A5364" s="213">
        <v>5335</v>
      </c>
    </row>
    <row r="5365" spans="1:1" x14ac:dyDescent="0.3">
      <c r="A5365" s="213">
        <v>5336</v>
      </c>
    </row>
    <row r="5366" spans="1:1" x14ac:dyDescent="0.3">
      <c r="A5366" s="213">
        <v>5337</v>
      </c>
    </row>
    <row r="5367" spans="1:1" x14ac:dyDescent="0.3">
      <c r="A5367" s="213">
        <v>5338</v>
      </c>
    </row>
    <row r="5368" spans="1:1" x14ac:dyDescent="0.3">
      <c r="A5368" s="213">
        <v>5339</v>
      </c>
    </row>
    <row r="5369" spans="1:1" x14ac:dyDescent="0.3">
      <c r="A5369" s="213">
        <v>5340</v>
      </c>
    </row>
    <row r="5370" spans="1:1" x14ac:dyDescent="0.3">
      <c r="A5370" s="213">
        <v>5341</v>
      </c>
    </row>
    <row r="5371" spans="1:1" x14ac:dyDescent="0.3">
      <c r="A5371" s="213">
        <v>5342</v>
      </c>
    </row>
    <row r="5372" spans="1:1" x14ac:dyDescent="0.3">
      <c r="A5372" s="213">
        <v>5343</v>
      </c>
    </row>
    <row r="5373" spans="1:1" x14ac:dyDescent="0.3">
      <c r="A5373" s="213">
        <v>5344</v>
      </c>
    </row>
    <row r="5374" spans="1:1" x14ac:dyDescent="0.3">
      <c r="A5374" s="213">
        <v>5345</v>
      </c>
    </row>
    <row r="5375" spans="1:1" x14ac:dyDescent="0.3">
      <c r="A5375" s="213">
        <v>5346</v>
      </c>
    </row>
    <row r="5376" spans="1:1" x14ac:dyDescent="0.3">
      <c r="A5376" s="213">
        <v>5347</v>
      </c>
    </row>
    <row r="5377" spans="1:1" x14ac:dyDescent="0.3">
      <c r="A5377" s="213">
        <v>5348</v>
      </c>
    </row>
    <row r="5378" spans="1:1" x14ac:dyDescent="0.3">
      <c r="A5378" s="213">
        <v>5349</v>
      </c>
    </row>
    <row r="5379" spans="1:1" x14ac:dyDescent="0.3">
      <c r="A5379" s="213">
        <v>5350</v>
      </c>
    </row>
    <row r="5380" spans="1:1" x14ac:dyDescent="0.3">
      <c r="A5380" s="213">
        <v>5351</v>
      </c>
    </row>
    <row r="5381" spans="1:1" x14ac:dyDescent="0.3">
      <c r="A5381" s="213">
        <v>5352</v>
      </c>
    </row>
    <row r="5382" spans="1:1" x14ac:dyDescent="0.3">
      <c r="A5382" s="213">
        <v>5353</v>
      </c>
    </row>
    <row r="5383" spans="1:1" x14ac:dyDescent="0.3">
      <c r="A5383" s="213">
        <v>5354</v>
      </c>
    </row>
    <row r="5384" spans="1:1" x14ac:dyDescent="0.3">
      <c r="A5384" s="213">
        <v>5355</v>
      </c>
    </row>
    <row r="5385" spans="1:1" x14ac:dyDescent="0.3">
      <c r="A5385" s="213">
        <v>5356</v>
      </c>
    </row>
    <row r="5386" spans="1:1" x14ac:dyDescent="0.3">
      <c r="A5386" s="213">
        <v>5357</v>
      </c>
    </row>
    <row r="5387" spans="1:1" x14ac:dyDescent="0.3">
      <c r="A5387" s="213">
        <v>5358</v>
      </c>
    </row>
    <row r="5388" spans="1:1" x14ac:dyDescent="0.3">
      <c r="A5388" s="213">
        <v>5359</v>
      </c>
    </row>
    <row r="5389" spans="1:1" x14ac:dyDescent="0.3">
      <c r="A5389" s="213">
        <v>5360</v>
      </c>
    </row>
    <row r="5390" spans="1:1" x14ac:dyDescent="0.3">
      <c r="A5390" s="213">
        <v>5361</v>
      </c>
    </row>
    <row r="5391" spans="1:1" x14ac:dyDescent="0.3">
      <c r="A5391" s="213">
        <v>5362</v>
      </c>
    </row>
    <row r="5392" spans="1:1" x14ac:dyDescent="0.3">
      <c r="A5392" s="213">
        <v>5363</v>
      </c>
    </row>
    <row r="5393" spans="1:1" x14ac:dyDescent="0.3">
      <c r="A5393" s="213">
        <v>5364</v>
      </c>
    </row>
    <row r="5394" spans="1:1" x14ac:dyDescent="0.3">
      <c r="A5394" s="213">
        <v>5365</v>
      </c>
    </row>
    <row r="5395" spans="1:1" x14ac:dyDescent="0.3">
      <c r="A5395" s="213">
        <v>5366</v>
      </c>
    </row>
    <row r="5396" spans="1:1" x14ac:dyDescent="0.3">
      <c r="A5396" s="213">
        <v>5367</v>
      </c>
    </row>
    <row r="5397" spans="1:1" x14ac:dyDescent="0.3">
      <c r="A5397" s="213">
        <v>5368</v>
      </c>
    </row>
    <row r="5398" spans="1:1" x14ac:dyDescent="0.3">
      <c r="A5398" s="213">
        <v>5369</v>
      </c>
    </row>
    <row r="5399" spans="1:1" x14ac:dyDescent="0.3">
      <c r="A5399" s="213">
        <v>5370</v>
      </c>
    </row>
    <row r="5400" spans="1:1" x14ac:dyDescent="0.3">
      <c r="A5400" s="213">
        <v>5371</v>
      </c>
    </row>
    <row r="5401" spans="1:1" x14ac:dyDescent="0.3">
      <c r="A5401" s="213">
        <v>5372</v>
      </c>
    </row>
    <row r="5402" spans="1:1" x14ac:dyDescent="0.3">
      <c r="A5402" s="213">
        <v>5373</v>
      </c>
    </row>
    <row r="5403" spans="1:1" x14ac:dyDescent="0.3">
      <c r="A5403" s="213">
        <v>5374</v>
      </c>
    </row>
    <row r="5404" spans="1:1" x14ac:dyDescent="0.3">
      <c r="A5404" s="213">
        <v>5375</v>
      </c>
    </row>
    <row r="5405" spans="1:1" x14ac:dyDescent="0.3">
      <c r="A5405" s="213">
        <v>5376</v>
      </c>
    </row>
    <row r="5406" spans="1:1" x14ac:dyDescent="0.3">
      <c r="A5406" s="213">
        <v>5377</v>
      </c>
    </row>
    <row r="5407" spans="1:1" x14ac:dyDescent="0.3">
      <c r="A5407" s="213">
        <v>5378</v>
      </c>
    </row>
    <row r="5408" spans="1:1" x14ac:dyDescent="0.3">
      <c r="A5408" s="213">
        <v>5379</v>
      </c>
    </row>
    <row r="5409" spans="1:1" x14ac:dyDescent="0.3">
      <c r="A5409" s="213">
        <v>5380</v>
      </c>
    </row>
    <row r="5410" spans="1:1" x14ac:dyDescent="0.3">
      <c r="A5410" s="213">
        <v>5381</v>
      </c>
    </row>
    <row r="5411" spans="1:1" x14ac:dyDescent="0.3">
      <c r="A5411" s="213">
        <v>5382</v>
      </c>
    </row>
    <row r="5412" spans="1:1" x14ac:dyDescent="0.3">
      <c r="A5412" s="213">
        <v>5383</v>
      </c>
    </row>
    <row r="5413" spans="1:1" x14ac:dyDescent="0.3">
      <c r="A5413" s="213">
        <v>5384</v>
      </c>
    </row>
    <row r="5414" spans="1:1" x14ac:dyDescent="0.3">
      <c r="A5414" s="213">
        <v>5385</v>
      </c>
    </row>
    <row r="5415" spans="1:1" x14ac:dyDescent="0.3">
      <c r="A5415" s="213">
        <v>5386</v>
      </c>
    </row>
    <row r="5416" spans="1:1" x14ac:dyDescent="0.3">
      <c r="A5416" s="213">
        <v>5387</v>
      </c>
    </row>
    <row r="5417" spans="1:1" x14ac:dyDescent="0.3">
      <c r="A5417" s="213">
        <v>5388</v>
      </c>
    </row>
    <row r="5418" spans="1:1" x14ac:dyDescent="0.3">
      <c r="A5418" s="213">
        <v>5389</v>
      </c>
    </row>
    <row r="5419" spans="1:1" x14ac:dyDescent="0.3">
      <c r="A5419" s="213">
        <v>5390</v>
      </c>
    </row>
    <row r="5420" spans="1:1" x14ac:dyDescent="0.3">
      <c r="A5420" s="213">
        <v>5391</v>
      </c>
    </row>
    <row r="5421" spans="1:1" x14ac:dyDescent="0.3">
      <c r="A5421" s="213">
        <v>5392</v>
      </c>
    </row>
    <row r="5422" spans="1:1" x14ac:dyDescent="0.3">
      <c r="A5422" s="213">
        <v>5393</v>
      </c>
    </row>
    <row r="5423" spans="1:1" x14ac:dyDescent="0.3">
      <c r="A5423" s="213">
        <v>5394</v>
      </c>
    </row>
    <row r="5424" spans="1:1" x14ac:dyDescent="0.3">
      <c r="A5424" s="213">
        <v>5395</v>
      </c>
    </row>
    <row r="5425" spans="1:1" x14ac:dyDescent="0.3">
      <c r="A5425" s="213">
        <v>5396</v>
      </c>
    </row>
    <row r="5426" spans="1:1" x14ac:dyDescent="0.3">
      <c r="A5426" s="213">
        <v>5397</v>
      </c>
    </row>
    <row r="5427" spans="1:1" x14ac:dyDescent="0.3">
      <c r="A5427" s="213">
        <v>5398</v>
      </c>
    </row>
    <row r="5428" spans="1:1" x14ac:dyDescent="0.3">
      <c r="A5428" s="213">
        <v>5399</v>
      </c>
    </row>
    <row r="5429" spans="1:1" x14ac:dyDescent="0.3">
      <c r="A5429" s="213">
        <v>5400</v>
      </c>
    </row>
    <row r="5430" spans="1:1" x14ac:dyDescent="0.3">
      <c r="A5430" s="213">
        <v>5401</v>
      </c>
    </row>
    <row r="5431" spans="1:1" x14ac:dyDescent="0.3">
      <c r="A5431" s="213">
        <v>5402</v>
      </c>
    </row>
    <row r="5432" spans="1:1" x14ac:dyDescent="0.3">
      <c r="A5432" s="213">
        <v>5403</v>
      </c>
    </row>
    <row r="5433" spans="1:1" x14ac:dyDescent="0.3">
      <c r="A5433" s="213">
        <v>5404</v>
      </c>
    </row>
    <row r="5434" spans="1:1" x14ac:dyDescent="0.3">
      <c r="A5434" s="213">
        <v>5405</v>
      </c>
    </row>
    <row r="5435" spans="1:1" x14ac:dyDescent="0.3">
      <c r="A5435" s="213">
        <v>5406</v>
      </c>
    </row>
    <row r="5436" spans="1:1" x14ac:dyDescent="0.3">
      <c r="A5436" s="213">
        <v>5407</v>
      </c>
    </row>
    <row r="5437" spans="1:1" x14ac:dyDescent="0.3">
      <c r="A5437" s="213">
        <v>5408</v>
      </c>
    </row>
    <row r="5438" spans="1:1" x14ac:dyDescent="0.3">
      <c r="A5438" s="213">
        <v>5409</v>
      </c>
    </row>
    <row r="5439" spans="1:1" x14ac:dyDescent="0.3">
      <c r="A5439" s="213">
        <v>5410</v>
      </c>
    </row>
    <row r="5440" spans="1:1" x14ac:dyDescent="0.3">
      <c r="A5440" s="213">
        <v>5411</v>
      </c>
    </row>
    <row r="5441" spans="1:1" x14ac:dyDescent="0.3">
      <c r="A5441" s="213">
        <v>5412</v>
      </c>
    </row>
    <row r="5442" spans="1:1" x14ac:dyDescent="0.3">
      <c r="A5442" s="213">
        <v>5413</v>
      </c>
    </row>
    <row r="5443" spans="1:1" x14ac:dyDescent="0.3">
      <c r="A5443" s="213">
        <v>5414</v>
      </c>
    </row>
    <row r="5444" spans="1:1" x14ac:dyDescent="0.3">
      <c r="A5444" s="213">
        <v>5415</v>
      </c>
    </row>
    <row r="5445" spans="1:1" x14ac:dyDescent="0.3">
      <c r="A5445" s="213">
        <v>5416</v>
      </c>
    </row>
    <row r="5446" spans="1:1" x14ac:dyDescent="0.3">
      <c r="A5446" s="213">
        <v>5417</v>
      </c>
    </row>
    <row r="5447" spans="1:1" x14ac:dyDescent="0.3">
      <c r="A5447" s="213">
        <v>5418</v>
      </c>
    </row>
    <row r="5448" spans="1:1" x14ac:dyDescent="0.3">
      <c r="A5448" s="213">
        <v>5419</v>
      </c>
    </row>
    <row r="5449" spans="1:1" x14ac:dyDescent="0.3">
      <c r="A5449" s="213">
        <v>5420</v>
      </c>
    </row>
    <row r="5450" spans="1:1" x14ac:dyDescent="0.3">
      <c r="A5450" s="213">
        <v>5421</v>
      </c>
    </row>
    <row r="5451" spans="1:1" x14ac:dyDescent="0.3">
      <c r="A5451" s="213">
        <v>5422</v>
      </c>
    </row>
    <row r="5452" spans="1:1" x14ac:dyDescent="0.3">
      <c r="A5452" s="213">
        <v>5423</v>
      </c>
    </row>
    <row r="5453" spans="1:1" x14ac:dyDescent="0.3">
      <c r="A5453" s="213">
        <v>5424</v>
      </c>
    </row>
    <row r="5454" spans="1:1" x14ac:dyDescent="0.3">
      <c r="A5454" s="213">
        <v>5425</v>
      </c>
    </row>
    <row r="5455" spans="1:1" x14ac:dyDescent="0.3">
      <c r="A5455" s="213">
        <v>5426</v>
      </c>
    </row>
    <row r="5456" spans="1:1" x14ac:dyDescent="0.3">
      <c r="A5456" s="213">
        <v>5427</v>
      </c>
    </row>
    <row r="5457" spans="1:1" x14ac:dyDescent="0.3">
      <c r="A5457" s="213">
        <v>5428</v>
      </c>
    </row>
    <row r="5458" spans="1:1" x14ac:dyDescent="0.3">
      <c r="A5458" s="213">
        <v>5429</v>
      </c>
    </row>
    <row r="5459" spans="1:1" x14ac:dyDescent="0.3">
      <c r="A5459" s="213">
        <v>5430</v>
      </c>
    </row>
    <row r="5460" spans="1:1" x14ac:dyDescent="0.3">
      <c r="A5460" s="213">
        <v>5431</v>
      </c>
    </row>
    <row r="5461" spans="1:1" x14ac:dyDescent="0.3">
      <c r="A5461" s="213">
        <v>5432</v>
      </c>
    </row>
    <row r="5462" spans="1:1" x14ac:dyDescent="0.3">
      <c r="A5462" s="213">
        <v>5433</v>
      </c>
    </row>
    <row r="5463" spans="1:1" x14ac:dyDescent="0.3">
      <c r="A5463" s="213">
        <v>5434</v>
      </c>
    </row>
    <row r="5464" spans="1:1" x14ac:dyDescent="0.3">
      <c r="A5464" s="213">
        <v>5435</v>
      </c>
    </row>
    <row r="5465" spans="1:1" x14ac:dyDescent="0.3">
      <c r="A5465" s="213">
        <v>5436</v>
      </c>
    </row>
    <row r="5466" spans="1:1" x14ac:dyDescent="0.3">
      <c r="A5466" s="213">
        <v>5437</v>
      </c>
    </row>
    <row r="5467" spans="1:1" x14ac:dyDescent="0.3">
      <c r="A5467" s="213">
        <v>5438</v>
      </c>
    </row>
    <row r="5468" spans="1:1" x14ac:dyDescent="0.3">
      <c r="A5468" s="213">
        <v>5439</v>
      </c>
    </row>
    <row r="5469" spans="1:1" x14ac:dyDescent="0.3">
      <c r="A5469" s="213">
        <v>5440</v>
      </c>
    </row>
    <row r="5470" spans="1:1" x14ac:dyDescent="0.3">
      <c r="A5470" s="213">
        <v>5441</v>
      </c>
    </row>
    <row r="5471" spans="1:1" x14ac:dyDescent="0.3">
      <c r="A5471" s="213">
        <v>5442</v>
      </c>
    </row>
    <row r="5472" spans="1:1" x14ac:dyDescent="0.3">
      <c r="A5472" s="213">
        <v>5443</v>
      </c>
    </row>
    <row r="5473" spans="1:1" x14ac:dyDescent="0.3">
      <c r="A5473" s="213">
        <v>5444</v>
      </c>
    </row>
    <row r="5474" spans="1:1" x14ac:dyDescent="0.3">
      <c r="A5474" s="213">
        <v>5445</v>
      </c>
    </row>
    <row r="5475" spans="1:1" x14ac:dyDescent="0.3">
      <c r="A5475" s="213">
        <v>5446</v>
      </c>
    </row>
    <row r="5476" spans="1:1" x14ac:dyDescent="0.3">
      <c r="A5476" s="213">
        <v>5447</v>
      </c>
    </row>
    <row r="5477" spans="1:1" x14ac:dyDescent="0.3">
      <c r="A5477" s="213">
        <v>5448</v>
      </c>
    </row>
    <row r="5478" spans="1:1" x14ac:dyDescent="0.3">
      <c r="A5478" s="213">
        <v>5449</v>
      </c>
    </row>
    <row r="5479" spans="1:1" x14ac:dyDescent="0.3">
      <c r="A5479" s="213">
        <v>5450</v>
      </c>
    </row>
    <row r="5480" spans="1:1" x14ac:dyDescent="0.3">
      <c r="A5480" s="213">
        <v>5451</v>
      </c>
    </row>
    <row r="5481" spans="1:1" x14ac:dyDescent="0.3">
      <c r="A5481" s="213">
        <v>5452</v>
      </c>
    </row>
    <row r="5482" spans="1:1" x14ac:dyDescent="0.3">
      <c r="A5482" s="213">
        <v>5453</v>
      </c>
    </row>
    <row r="5483" spans="1:1" x14ac:dyDescent="0.3">
      <c r="A5483" s="213">
        <v>5454</v>
      </c>
    </row>
    <row r="5484" spans="1:1" x14ac:dyDescent="0.3">
      <c r="A5484" s="213">
        <v>5455</v>
      </c>
    </row>
    <row r="5485" spans="1:1" x14ac:dyDescent="0.3">
      <c r="A5485" s="213">
        <v>5456</v>
      </c>
    </row>
    <row r="5486" spans="1:1" x14ac:dyDescent="0.3">
      <c r="A5486" s="213">
        <v>5457</v>
      </c>
    </row>
    <row r="5487" spans="1:1" x14ac:dyDescent="0.3">
      <c r="A5487" s="213">
        <v>5458</v>
      </c>
    </row>
    <row r="5488" spans="1:1" x14ac:dyDescent="0.3">
      <c r="A5488" s="213">
        <v>5459</v>
      </c>
    </row>
    <row r="5489" spans="1:1" x14ac:dyDescent="0.3">
      <c r="A5489" s="213">
        <v>5460</v>
      </c>
    </row>
    <row r="5490" spans="1:1" x14ac:dyDescent="0.3">
      <c r="A5490" s="213">
        <v>5461</v>
      </c>
    </row>
    <row r="5491" spans="1:1" x14ac:dyDescent="0.3">
      <c r="A5491" s="213">
        <v>5462</v>
      </c>
    </row>
    <row r="5492" spans="1:1" x14ac:dyDescent="0.3">
      <c r="A5492" s="213">
        <v>5463</v>
      </c>
    </row>
    <row r="5493" spans="1:1" x14ac:dyDescent="0.3">
      <c r="A5493" s="213">
        <v>5464</v>
      </c>
    </row>
    <row r="5494" spans="1:1" x14ac:dyDescent="0.3">
      <c r="A5494" s="213">
        <v>5465</v>
      </c>
    </row>
    <row r="5495" spans="1:1" x14ac:dyDescent="0.3">
      <c r="A5495" s="213">
        <v>5466</v>
      </c>
    </row>
    <row r="5496" spans="1:1" x14ac:dyDescent="0.3">
      <c r="A5496" s="213">
        <v>5467</v>
      </c>
    </row>
    <row r="5497" spans="1:1" x14ac:dyDescent="0.3">
      <c r="A5497" s="213">
        <v>5468</v>
      </c>
    </row>
    <row r="5498" spans="1:1" x14ac:dyDescent="0.3">
      <c r="A5498" s="213">
        <v>5469</v>
      </c>
    </row>
    <row r="5499" spans="1:1" x14ac:dyDescent="0.3">
      <c r="A5499" s="213">
        <v>5470</v>
      </c>
    </row>
    <row r="5500" spans="1:1" x14ac:dyDescent="0.3">
      <c r="A5500" s="213">
        <v>5471</v>
      </c>
    </row>
    <row r="5501" spans="1:1" x14ac:dyDescent="0.3">
      <c r="A5501" s="213">
        <v>5472</v>
      </c>
    </row>
    <row r="5502" spans="1:1" x14ac:dyDescent="0.3">
      <c r="A5502" s="213">
        <v>5473</v>
      </c>
    </row>
    <row r="5503" spans="1:1" x14ac:dyDescent="0.3">
      <c r="A5503" s="213">
        <v>5474</v>
      </c>
    </row>
    <row r="5504" spans="1:1" x14ac:dyDescent="0.3">
      <c r="A5504" s="213">
        <v>5475</v>
      </c>
    </row>
    <row r="5505" spans="1:1" x14ac:dyDescent="0.3">
      <c r="A5505" s="213">
        <v>5476</v>
      </c>
    </row>
    <row r="5506" spans="1:1" x14ac:dyDescent="0.3">
      <c r="A5506" s="213">
        <v>5477</v>
      </c>
    </row>
    <row r="5507" spans="1:1" x14ac:dyDescent="0.3">
      <c r="A5507" s="213">
        <v>5478</v>
      </c>
    </row>
    <row r="5508" spans="1:1" x14ac:dyDescent="0.3">
      <c r="A5508" s="213">
        <v>5479</v>
      </c>
    </row>
    <row r="5509" spans="1:1" x14ac:dyDescent="0.3">
      <c r="A5509" s="213">
        <v>5480</v>
      </c>
    </row>
    <row r="5510" spans="1:1" x14ac:dyDescent="0.3">
      <c r="A5510" s="213">
        <v>5481</v>
      </c>
    </row>
    <row r="5511" spans="1:1" x14ac:dyDescent="0.3">
      <c r="A5511" s="213">
        <v>5482</v>
      </c>
    </row>
    <row r="5512" spans="1:1" x14ac:dyDescent="0.3">
      <c r="A5512" s="213">
        <v>5483</v>
      </c>
    </row>
    <row r="5513" spans="1:1" x14ac:dyDescent="0.3">
      <c r="A5513" s="213">
        <v>5484</v>
      </c>
    </row>
    <row r="5514" spans="1:1" x14ac:dyDescent="0.3">
      <c r="A5514" s="213">
        <v>5485</v>
      </c>
    </row>
    <row r="5515" spans="1:1" x14ac:dyDescent="0.3">
      <c r="A5515" s="213">
        <v>5486</v>
      </c>
    </row>
    <row r="5516" spans="1:1" x14ac:dyDescent="0.3">
      <c r="A5516" s="213">
        <v>5487</v>
      </c>
    </row>
    <row r="5517" spans="1:1" x14ac:dyDescent="0.3">
      <c r="A5517" s="213">
        <v>5488</v>
      </c>
    </row>
    <row r="5518" spans="1:1" x14ac:dyDescent="0.3">
      <c r="A5518" s="213">
        <v>5489</v>
      </c>
    </row>
    <row r="5519" spans="1:1" x14ac:dyDescent="0.3">
      <c r="A5519" s="213">
        <v>5490</v>
      </c>
    </row>
    <row r="5520" spans="1:1" x14ac:dyDescent="0.3">
      <c r="A5520" s="213">
        <v>5491</v>
      </c>
    </row>
    <row r="5521" spans="1:1" x14ac:dyDescent="0.3">
      <c r="A5521" s="213">
        <v>5492</v>
      </c>
    </row>
    <row r="5522" spans="1:1" x14ac:dyDescent="0.3">
      <c r="A5522" s="213">
        <v>5493</v>
      </c>
    </row>
    <row r="5523" spans="1:1" x14ac:dyDescent="0.3">
      <c r="A5523" s="213">
        <v>5494</v>
      </c>
    </row>
    <row r="5524" spans="1:1" x14ac:dyDescent="0.3">
      <c r="A5524" s="213">
        <v>5495</v>
      </c>
    </row>
    <row r="5525" spans="1:1" x14ac:dyDescent="0.3">
      <c r="A5525" s="213">
        <v>5496</v>
      </c>
    </row>
    <row r="5526" spans="1:1" x14ac:dyDescent="0.3">
      <c r="A5526" s="213">
        <v>5497</v>
      </c>
    </row>
    <row r="5527" spans="1:1" x14ac:dyDescent="0.3">
      <c r="A5527" s="213">
        <v>5498</v>
      </c>
    </row>
    <row r="5528" spans="1:1" x14ac:dyDescent="0.3">
      <c r="A5528" s="213">
        <v>5499</v>
      </c>
    </row>
    <row r="5529" spans="1:1" x14ac:dyDescent="0.3">
      <c r="A5529" s="213">
        <v>5500</v>
      </c>
    </row>
    <row r="5530" spans="1:1" x14ac:dyDescent="0.3">
      <c r="A5530" s="213">
        <v>5501</v>
      </c>
    </row>
    <row r="5531" spans="1:1" x14ac:dyDescent="0.3">
      <c r="A5531" s="213">
        <v>5502</v>
      </c>
    </row>
    <row r="5532" spans="1:1" x14ac:dyDescent="0.3">
      <c r="A5532" s="213">
        <v>5503</v>
      </c>
    </row>
    <row r="5533" spans="1:1" x14ac:dyDescent="0.3">
      <c r="A5533" s="213">
        <v>5504</v>
      </c>
    </row>
    <row r="5534" spans="1:1" x14ac:dyDescent="0.3">
      <c r="A5534" s="213">
        <v>5505</v>
      </c>
    </row>
    <row r="5535" spans="1:1" x14ac:dyDescent="0.3">
      <c r="A5535" s="213">
        <v>5506</v>
      </c>
    </row>
    <row r="5536" spans="1:1" x14ac:dyDescent="0.3">
      <c r="A5536" s="213">
        <v>5507</v>
      </c>
    </row>
    <row r="5537" spans="1:1" x14ac:dyDescent="0.3">
      <c r="A5537" s="213">
        <v>5508</v>
      </c>
    </row>
    <row r="5538" spans="1:1" x14ac:dyDescent="0.3">
      <c r="A5538" s="213">
        <v>5509</v>
      </c>
    </row>
    <row r="5539" spans="1:1" x14ac:dyDescent="0.3">
      <c r="A5539" s="213">
        <v>5510</v>
      </c>
    </row>
    <row r="5540" spans="1:1" x14ac:dyDescent="0.3">
      <c r="A5540" s="213">
        <v>5511</v>
      </c>
    </row>
    <row r="5541" spans="1:1" x14ac:dyDescent="0.3">
      <c r="A5541" s="213">
        <v>5512</v>
      </c>
    </row>
    <row r="5542" spans="1:1" x14ac:dyDescent="0.3">
      <c r="A5542" s="213">
        <v>5513</v>
      </c>
    </row>
    <row r="5543" spans="1:1" x14ac:dyDescent="0.3">
      <c r="A5543" s="213">
        <v>5514</v>
      </c>
    </row>
    <row r="5544" spans="1:1" x14ac:dyDescent="0.3">
      <c r="A5544" s="213">
        <v>5515</v>
      </c>
    </row>
    <row r="5545" spans="1:1" x14ac:dyDescent="0.3">
      <c r="A5545" s="213">
        <v>5516</v>
      </c>
    </row>
    <row r="5546" spans="1:1" x14ac:dyDescent="0.3">
      <c r="A5546" s="213">
        <v>5517</v>
      </c>
    </row>
    <row r="5547" spans="1:1" x14ac:dyDescent="0.3">
      <c r="A5547" s="213">
        <v>5518</v>
      </c>
    </row>
    <row r="5548" spans="1:1" x14ac:dyDescent="0.3">
      <c r="A5548" s="213">
        <v>5519</v>
      </c>
    </row>
    <row r="5549" spans="1:1" x14ac:dyDescent="0.3">
      <c r="A5549" s="213">
        <v>5520</v>
      </c>
    </row>
    <row r="5550" spans="1:1" x14ac:dyDescent="0.3">
      <c r="A5550" s="213">
        <v>5521</v>
      </c>
    </row>
    <row r="5551" spans="1:1" x14ac:dyDescent="0.3">
      <c r="A5551" s="213">
        <v>5522</v>
      </c>
    </row>
    <row r="5552" spans="1:1" x14ac:dyDescent="0.3">
      <c r="A5552" s="213">
        <v>5523</v>
      </c>
    </row>
    <row r="5553" spans="1:1" x14ac:dyDescent="0.3">
      <c r="A5553" s="213">
        <v>5524</v>
      </c>
    </row>
    <row r="5554" spans="1:1" x14ac:dyDescent="0.3">
      <c r="A5554" s="213">
        <v>5525</v>
      </c>
    </row>
    <row r="5555" spans="1:1" x14ac:dyDescent="0.3">
      <c r="A5555" s="213">
        <v>5526</v>
      </c>
    </row>
    <row r="5556" spans="1:1" x14ac:dyDescent="0.3">
      <c r="A5556" s="213">
        <v>5527</v>
      </c>
    </row>
    <row r="5557" spans="1:1" x14ac:dyDescent="0.3">
      <c r="A5557" s="213">
        <v>5528</v>
      </c>
    </row>
    <row r="5558" spans="1:1" x14ac:dyDescent="0.3">
      <c r="A5558" s="213">
        <v>5529</v>
      </c>
    </row>
    <row r="5559" spans="1:1" x14ac:dyDescent="0.3">
      <c r="A5559" s="213">
        <v>5530</v>
      </c>
    </row>
    <row r="5560" spans="1:1" x14ac:dyDescent="0.3">
      <c r="A5560" s="213">
        <v>5531</v>
      </c>
    </row>
    <row r="5561" spans="1:1" x14ac:dyDescent="0.3">
      <c r="A5561" s="213">
        <v>5532</v>
      </c>
    </row>
    <row r="5562" spans="1:1" x14ac:dyDescent="0.3">
      <c r="A5562" s="213">
        <v>5533</v>
      </c>
    </row>
    <row r="5563" spans="1:1" x14ac:dyDescent="0.3">
      <c r="A5563" s="213">
        <v>5534</v>
      </c>
    </row>
    <row r="5564" spans="1:1" x14ac:dyDescent="0.3">
      <c r="A5564" s="213">
        <v>5535</v>
      </c>
    </row>
    <row r="5565" spans="1:1" x14ac:dyDescent="0.3">
      <c r="A5565" s="213">
        <v>5536</v>
      </c>
    </row>
    <row r="5566" spans="1:1" x14ac:dyDescent="0.3">
      <c r="A5566" s="213">
        <v>5537</v>
      </c>
    </row>
    <row r="5567" spans="1:1" x14ac:dyDescent="0.3">
      <c r="A5567" s="213">
        <v>5538</v>
      </c>
    </row>
    <row r="5568" spans="1:1" x14ac:dyDescent="0.3">
      <c r="A5568" s="213">
        <v>5539</v>
      </c>
    </row>
    <row r="5569" spans="1:1" x14ac:dyDescent="0.3">
      <c r="A5569" s="213">
        <v>5540</v>
      </c>
    </row>
    <row r="5570" spans="1:1" x14ac:dyDescent="0.3">
      <c r="A5570" s="213">
        <v>5541</v>
      </c>
    </row>
    <row r="5571" spans="1:1" x14ac:dyDescent="0.3">
      <c r="A5571" s="213">
        <v>5542</v>
      </c>
    </row>
    <row r="5572" spans="1:1" x14ac:dyDescent="0.3">
      <c r="A5572" s="213">
        <v>5543</v>
      </c>
    </row>
    <row r="5573" spans="1:1" x14ac:dyDescent="0.3">
      <c r="A5573" s="213">
        <v>5544</v>
      </c>
    </row>
    <row r="5574" spans="1:1" x14ac:dyDescent="0.3">
      <c r="A5574" s="213">
        <v>5545</v>
      </c>
    </row>
    <row r="5575" spans="1:1" x14ac:dyDescent="0.3">
      <c r="A5575" s="213">
        <v>5546</v>
      </c>
    </row>
    <row r="5576" spans="1:1" x14ac:dyDescent="0.3">
      <c r="A5576" s="213">
        <v>5547</v>
      </c>
    </row>
    <row r="5577" spans="1:1" x14ac:dyDescent="0.3">
      <c r="A5577" s="213">
        <v>5548</v>
      </c>
    </row>
    <row r="5578" spans="1:1" x14ac:dyDescent="0.3">
      <c r="A5578" s="213">
        <v>5549</v>
      </c>
    </row>
    <row r="5579" spans="1:1" x14ac:dyDescent="0.3">
      <c r="A5579" s="213">
        <v>5550</v>
      </c>
    </row>
    <row r="5580" spans="1:1" x14ac:dyDescent="0.3">
      <c r="A5580" s="213">
        <v>5551</v>
      </c>
    </row>
    <row r="5581" spans="1:1" x14ac:dyDescent="0.3">
      <c r="A5581" s="213">
        <v>5552</v>
      </c>
    </row>
    <row r="5582" spans="1:1" x14ac:dyDescent="0.3">
      <c r="A5582" s="213">
        <v>5553</v>
      </c>
    </row>
    <row r="5583" spans="1:1" x14ac:dyDescent="0.3">
      <c r="A5583" s="213">
        <v>5554</v>
      </c>
    </row>
    <row r="5584" spans="1:1" x14ac:dyDescent="0.3">
      <c r="A5584" s="213">
        <v>5555</v>
      </c>
    </row>
    <row r="5585" spans="1:1" x14ac:dyDescent="0.3">
      <c r="A5585" s="213">
        <v>5556</v>
      </c>
    </row>
    <row r="5586" spans="1:1" x14ac:dyDescent="0.3">
      <c r="A5586" s="213">
        <v>5557</v>
      </c>
    </row>
    <row r="5587" spans="1:1" x14ac:dyDescent="0.3">
      <c r="A5587" s="213">
        <v>5558</v>
      </c>
    </row>
    <row r="5588" spans="1:1" x14ac:dyDescent="0.3">
      <c r="A5588" s="213">
        <v>5559</v>
      </c>
    </row>
    <row r="5589" spans="1:1" x14ac:dyDescent="0.3">
      <c r="A5589" s="213">
        <v>5560</v>
      </c>
    </row>
    <row r="5590" spans="1:1" x14ac:dyDescent="0.3">
      <c r="A5590" s="213">
        <v>5561</v>
      </c>
    </row>
    <row r="5591" spans="1:1" x14ac:dyDescent="0.3">
      <c r="A5591" s="213">
        <v>5562</v>
      </c>
    </row>
    <row r="5592" spans="1:1" x14ac:dyDescent="0.3">
      <c r="A5592" s="213">
        <v>5563</v>
      </c>
    </row>
    <row r="5593" spans="1:1" x14ac:dyDescent="0.3">
      <c r="A5593" s="213">
        <v>5564</v>
      </c>
    </row>
    <row r="5594" spans="1:1" x14ac:dyDescent="0.3">
      <c r="A5594" s="213">
        <v>5565</v>
      </c>
    </row>
    <row r="5595" spans="1:1" x14ac:dyDescent="0.3">
      <c r="A5595" s="213">
        <v>5566</v>
      </c>
    </row>
    <row r="5596" spans="1:1" x14ac:dyDescent="0.3">
      <c r="A5596" s="213">
        <v>5567</v>
      </c>
    </row>
    <row r="5597" spans="1:1" x14ac:dyDescent="0.3">
      <c r="A5597" s="213">
        <v>5568</v>
      </c>
    </row>
    <row r="5598" spans="1:1" x14ac:dyDescent="0.3">
      <c r="A5598" s="213">
        <v>5569</v>
      </c>
    </row>
    <row r="5599" spans="1:1" x14ac:dyDescent="0.3">
      <c r="A5599" s="213">
        <v>5570</v>
      </c>
    </row>
    <row r="5600" spans="1:1" x14ac:dyDescent="0.3">
      <c r="A5600" s="213">
        <v>5571</v>
      </c>
    </row>
    <row r="5601" spans="1:1" x14ac:dyDescent="0.3">
      <c r="A5601" s="213">
        <v>5572</v>
      </c>
    </row>
    <row r="5602" spans="1:1" x14ac:dyDescent="0.3">
      <c r="A5602" s="213">
        <v>5573</v>
      </c>
    </row>
    <row r="5603" spans="1:1" x14ac:dyDescent="0.3">
      <c r="A5603" s="213">
        <v>5574</v>
      </c>
    </row>
    <row r="5604" spans="1:1" x14ac:dyDescent="0.3">
      <c r="A5604" s="213">
        <v>5575</v>
      </c>
    </row>
    <row r="5605" spans="1:1" x14ac:dyDescent="0.3">
      <c r="A5605" s="213">
        <v>5576</v>
      </c>
    </row>
    <row r="5606" spans="1:1" x14ac:dyDescent="0.3">
      <c r="A5606" s="213">
        <v>5577</v>
      </c>
    </row>
    <row r="5607" spans="1:1" x14ac:dyDescent="0.3">
      <c r="A5607" s="213">
        <v>5578</v>
      </c>
    </row>
    <row r="5608" spans="1:1" x14ac:dyDescent="0.3">
      <c r="A5608" s="213">
        <v>5579</v>
      </c>
    </row>
    <row r="5609" spans="1:1" x14ac:dyDescent="0.3">
      <c r="A5609" s="213">
        <v>5580</v>
      </c>
    </row>
    <row r="5610" spans="1:1" x14ac:dyDescent="0.3">
      <c r="A5610" s="213">
        <v>5581</v>
      </c>
    </row>
    <row r="5611" spans="1:1" x14ac:dyDescent="0.3">
      <c r="A5611" s="213">
        <v>5582</v>
      </c>
    </row>
    <row r="5612" spans="1:1" x14ac:dyDescent="0.3">
      <c r="A5612" s="213">
        <v>5583</v>
      </c>
    </row>
    <row r="5613" spans="1:1" x14ac:dyDescent="0.3">
      <c r="A5613" s="213">
        <v>5584</v>
      </c>
    </row>
    <row r="5614" spans="1:1" x14ac:dyDescent="0.3">
      <c r="A5614" s="213">
        <v>5585</v>
      </c>
    </row>
    <row r="5615" spans="1:1" x14ac:dyDescent="0.3">
      <c r="A5615" s="213">
        <v>5586</v>
      </c>
    </row>
    <row r="5616" spans="1:1" x14ac:dyDescent="0.3">
      <c r="A5616" s="213">
        <v>5587</v>
      </c>
    </row>
    <row r="5617" spans="1:1" x14ac:dyDescent="0.3">
      <c r="A5617" s="213">
        <v>5588</v>
      </c>
    </row>
    <row r="5618" spans="1:1" x14ac:dyDescent="0.3">
      <c r="A5618" s="213">
        <v>5589</v>
      </c>
    </row>
    <row r="5619" spans="1:1" x14ac:dyDescent="0.3">
      <c r="A5619" s="213">
        <v>5590</v>
      </c>
    </row>
    <row r="5620" spans="1:1" x14ac:dyDescent="0.3">
      <c r="A5620" s="213">
        <v>5591</v>
      </c>
    </row>
    <row r="5621" spans="1:1" x14ac:dyDescent="0.3">
      <c r="A5621" s="213">
        <v>5592</v>
      </c>
    </row>
    <row r="5622" spans="1:1" x14ac:dyDescent="0.3">
      <c r="A5622" s="213">
        <v>5593</v>
      </c>
    </row>
    <row r="5623" spans="1:1" x14ac:dyDescent="0.3">
      <c r="A5623" s="213">
        <v>5594</v>
      </c>
    </row>
    <row r="5624" spans="1:1" x14ac:dyDescent="0.3">
      <c r="A5624" s="213">
        <v>5595</v>
      </c>
    </row>
    <row r="5625" spans="1:1" x14ac:dyDescent="0.3">
      <c r="A5625" s="213">
        <v>5596</v>
      </c>
    </row>
    <row r="5626" spans="1:1" x14ac:dyDescent="0.3">
      <c r="A5626" s="213">
        <v>5597</v>
      </c>
    </row>
    <row r="5627" spans="1:1" x14ac:dyDescent="0.3">
      <c r="A5627" s="213">
        <v>5598</v>
      </c>
    </row>
    <row r="5628" spans="1:1" x14ac:dyDescent="0.3">
      <c r="A5628" s="213">
        <v>5599</v>
      </c>
    </row>
    <row r="5629" spans="1:1" x14ac:dyDescent="0.3">
      <c r="A5629" s="213">
        <v>5600</v>
      </c>
    </row>
    <row r="5630" spans="1:1" x14ac:dyDescent="0.3">
      <c r="A5630" s="213">
        <v>5601</v>
      </c>
    </row>
    <row r="5631" spans="1:1" x14ac:dyDescent="0.3">
      <c r="A5631" s="213">
        <v>5602</v>
      </c>
    </row>
    <row r="5632" spans="1:1" x14ac:dyDescent="0.3">
      <c r="A5632" s="213">
        <v>5603</v>
      </c>
    </row>
    <row r="5633" spans="1:1" x14ac:dyDescent="0.3">
      <c r="A5633" s="213">
        <v>5604</v>
      </c>
    </row>
    <row r="5634" spans="1:1" x14ac:dyDescent="0.3">
      <c r="A5634" s="213">
        <v>5605</v>
      </c>
    </row>
    <row r="5635" spans="1:1" x14ac:dyDescent="0.3">
      <c r="A5635" s="213">
        <v>5606</v>
      </c>
    </row>
    <row r="5636" spans="1:1" x14ac:dyDescent="0.3">
      <c r="A5636" s="213">
        <v>5607</v>
      </c>
    </row>
    <row r="5637" spans="1:1" x14ac:dyDescent="0.3">
      <c r="A5637" s="213">
        <v>5608</v>
      </c>
    </row>
    <row r="5638" spans="1:1" x14ac:dyDescent="0.3">
      <c r="A5638" s="213">
        <v>5609</v>
      </c>
    </row>
    <row r="5639" spans="1:1" x14ac:dyDescent="0.3">
      <c r="A5639" s="213">
        <v>5610</v>
      </c>
    </row>
    <row r="5640" spans="1:1" x14ac:dyDescent="0.3">
      <c r="A5640" s="213">
        <v>5611</v>
      </c>
    </row>
    <row r="5641" spans="1:1" x14ac:dyDescent="0.3">
      <c r="A5641" s="213">
        <v>5612</v>
      </c>
    </row>
    <row r="5642" spans="1:1" x14ac:dyDescent="0.3">
      <c r="A5642" s="213">
        <v>5613</v>
      </c>
    </row>
    <row r="5643" spans="1:1" x14ac:dyDescent="0.3">
      <c r="A5643" s="213">
        <v>5614</v>
      </c>
    </row>
    <row r="5644" spans="1:1" x14ac:dyDescent="0.3">
      <c r="A5644" s="213">
        <v>5615</v>
      </c>
    </row>
    <row r="5645" spans="1:1" x14ac:dyDescent="0.3">
      <c r="A5645" s="213">
        <v>5616</v>
      </c>
    </row>
    <row r="5646" spans="1:1" x14ac:dyDescent="0.3">
      <c r="A5646" s="213">
        <v>5617</v>
      </c>
    </row>
    <row r="5647" spans="1:1" x14ac:dyDescent="0.3">
      <c r="A5647" s="213">
        <v>5618</v>
      </c>
    </row>
    <row r="5648" spans="1:1" x14ac:dyDescent="0.3">
      <c r="A5648" s="213">
        <v>5619</v>
      </c>
    </row>
    <row r="5649" spans="1:1" x14ac:dyDescent="0.3">
      <c r="A5649" s="213">
        <v>5620</v>
      </c>
    </row>
    <row r="5650" spans="1:1" x14ac:dyDescent="0.3">
      <c r="A5650" s="213">
        <v>5621</v>
      </c>
    </row>
    <row r="5651" spans="1:1" x14ac:dyDescent="0.3">
      <c r="A5651" s="213">
        <v>5622</v>
      </c>
    </row>
    <row r="5652" spans="1:1" x14ac:dyDescent="0.3">
      <c r="A5652" s="213">
        <v>5623</v>
      </c>
    </row>
    <row r="5653" spans="1:1" x14ac:dyDescent="0.3">
      <c r="A5653" s="213">
        <v>5624</v>
      </c>
    </row>
    <row r="5654" spans="1:1" x14ac:dyDescent="0.3">
      <c r="A5654" s="213">
        <v>5625</v>
      </c>
    </row>
    <row r="5655" spans="1:1" x14ac:dyDescent="0.3">
      <c r="A5655" s="213">
        <v>5626</v>
      </c>
    </row>
    <row r="5656" spans="1:1" x14ac:dyDescent="0.3">
      <c r="A5656" s="213">
        <v>5627</v>
      </c>
    </row>
    <row r="5657" spans="1:1" x14ac:dyDescent="0.3">
      <c r="A5657" s="213">
        <v>5628</v>
      </c>
    </row>
    <row r="5658" spans="1:1" x14ac:dyDescent="0.3">
      <c r="A5658" s="213">
        <v>5629</v>
      </c>
    </row>
    <row r="5659" spans="1:1" x14ac:dyDescent="0.3">
      <c r="A5659" s="213">
        <v>5630</v>
      </c>
    </row>
    <row r="5660" spans="1:1" x14ac:dyDescent="0.3">
      <c r="A5660" s="213">
        <v>5631</v>
      </c>
    </row>
    <row r="5661" spans="1:1" x14ac:dyDescent="0.3">
      <c r="A5661" s="213">
        <v>5632</v>
      </c>
    </row>
    <row r="5662" spans="1:1" x14ac:dyDescent="0.3">
      <c r="A5662" s="213">
        <v>5633</v>
      </c>
    </row>
    <row r="5663" spans="1:1" x14ac:dyDescent="0.3">
      <c r="A5663" s="213">
        <v>5634</v>
      </c>
    </row>
    <row r="5664" spans="1:1" x14ac:dyDescent="0.3">
      <c r="A5664" s="213">
        <v>5635</v>
      </c>
    </row>
    <row r="5665" spans="1:1" x14ac:dyDescent="0.3">
      <c r="A5665" s="213">
        <v>5636</v>
      </c>
    </row>
    <row r="5666" spans="1:1" x14ac:dyDescent="0.3">
      <c r="A5666" s="213">
        <v>5637</v>
      </c>
    </row>
    <row r="5667" spans="1:1" x14ac:dyDescent="0.3">
      <c r="A5667" s="213">
        <v>5638</v>
      </c>
    </row>
    <row r="5668" spans="1:1" x14ac:dyDescent="0.3">
      <c r="A5668" s="213">
        <v>5639</v>
      </c>
    </row>
    <row r="5669" spans="1:1" x14ac:dyDescent="0.3">
      <c r="A5669" s="213">
        <v>5640</v>
      </c>
    </row>
    <row r="5670" spans="1:1" x14ac:dyDescent="0.3">
      <c r="A5670" s="213">
        <v>5641</v>
      </c>
    </row>
    <row r="5671" spans="1:1" x14ac:dyDescent="0.3">
      <c r="A5671" s="213">
        <v>5642</v>
      </c>
    </row>
    <row r="5672" spans="1:1" x14ac:dyDescent="0.3">
      <c r="A5672" s="213">
        <v>5643</v>
      </c>
    </row>
    <row r="5673" spans="1:1" x14ac:dyDescent="0.3">
      <c r="A5673" s="213">
        <v>5644</v>
      </c>
    </row>
    <row r="5674" spans="1:1" x14ac:dyDescent="0.3">
      <c r="A5674" s="213">
        <v>5645</v>
      </c>
    </row>
    <row r="5675" spans="1:1" x14ac:dyDescent="0.3">
      <c r="A5675" s="213">
        <v>5646</v>
      </c>
    </row>
    <row r="5676" spans="1:1" x14ac:dyDescent="0.3">
      <c r="A5676" s="213">
        <v>5647</v>
      </c>
    </row>
    <row r="5677" spans="1:1" x14ac:dyDescent="0.3">
      <c r="A5677" s="213">
        <v>5648</v>
      </c>
    </row>
    <row r="5678" spans="1:1" x14ac:dyDescent="0.3">
      <c r="A5678" s="213">
        <v>5649</v>
      </c>
    </row>
    <row r="5679" spans="1:1" x14ac:dyDescent="0.3">
      <c r="A5679" s="213">
        <v>5650</v>
      </c>
    </row>
    <row r="5680" spans="1:1" x14ac:dyDescent="0.3">
      <c r="A5680" s="213">
        <v>5651</v>
      </c>
    </row>
    <row r="5681" spans="1:1" x14ac:dyDescent="0.3">
      <c r="A5681" s="213">
        <v>5652</v>
      </c>
    </row>
    <row r="5682" spans="1:1" x14ac:dyDescent="0.3">
      <c r="A5682" s="213">
        <v>5653</v>
      </c>
    </row>
    <row r="5683" spans="1:1" x14ac:dyDescent="0.3">
      <c r="A5683" s="213">
        <v>5654</v>
      </c>
    </row>
    <row r="5684" spans="1:1" x14ac:dyDescent="0.3">
      <c r="A5684" s="213">
        <v>5655</v>
      </c>
    </row>
    <row r="5685" spans="1:1" x14ac:dyDescent="0.3">
      <c r="A5685" s="213">
        <v>5656</v>
      </c>
    </row>
    <row r="5686" spans="1:1" x14ac:dyDescent="0.3">
      <c r="A5686" s="213">
        <v>5657</v>
      </c>
    </row>
    <row r="5687" spans="1:1" x14ac:dyDescent="0.3">
      <c r="A5687" s="213">
        <v>5658</v>
      </c>
    </row>
    <row r="5688" spans="1:1" x14ac:dyDescent="0.3">
      <c r="A5688" s="213">
        <v>5659</v>
      </c>
    </row>
    <row r="5689" spans="1:1" x14ac:dyDescent="0.3">
      <c r="A5689" s="213">
        <v>5660</v>
      </c>
    </row>
    <row r="5690" spans="1:1" x14ac:dyDescent="0.3">
      <c r="A5690" s="213">
        <v>5661</v>
      </c>
    </row>
    <row r="5691" spans="1:1" x14ac:dyDescent="0.3">
      <c r="A5691" s="213">
        <v>5662</v>
      </c>
    </row>
    <row r="5692" spans="1:1" x14ac:dyDescent="0.3">
      <c r="A5692" s="213">
        <v>5663</v>
      </c>
    </row>
    <row r="5693" spans="1:1" x14ac:dyDescent="0.3">
      <c r="A5693" s="213">
        <v>5664</v>
      </c>
    </row>
    <row r="5694" spans="1:1" x14ac:dyDescent="0.3">
      <c r="A5694" s="213">
        <v>5665</v>
      </c>
    </row>
    <row r="5695" spans="1:1" x14ac:dyDescent="0.3">
      <c r="A5695" s="213">
        <v>5666</v>
      </c>
    </row>
    <row r="5696" spans="1:1" x14ac:dyDescent="0.3">
      <c r="A5696" s="213">
        <v>5667</v>
      </c>
    </row>
    <row r="5697" spans="1:1" x14ac:dyDescent="0.3">
      <c r="A5697" s="213">
        <v>5668</v>
      </c>
    </row>
    <row r="5698" spans="1:1" x14ac:dyDescent="0.3">
      <c r="A5698" s="213">
        <v>5669</v>
      </c>
    </row>
    <row r="5699" spans="1:1" x14ac:dyDescent="0.3">
      <c r="A5699" s="213">
        <v>5670</v>
      </c>
    </row>
    <row r="5700" spans="1:1" x14ac:dyDescent="0.3">
      <c r="A5700" s="213">
        <v>5671</v>
      </c>
    </row>
    <row r="5701" spans="1:1" x14ac:dyDescent="0.3">
      <c r="A5701" s="213">
        <v>5672</v>
      </c>
    </row>
    <row r="5702" spans="1:1" x14ac:dyDescent="0.3">
      <c r="A5702" s="213">
        <v>5673</v>
      </c>
    </row>
    <row r="5703" spans="1:1" x14ac:dyDescent="0.3">
      <c r="A5703" s="213">
        <v>5674</v>
      </c>
    </row>
    <row r="5704" spans="1:1" x14ac:dyDescent="0.3">
      <c r="A5704" s="213">
        <v>5675</v>
      </c>
    </row>
    <row r="5705" spans="1:1" x14ac:dyDescent="0.3">
      <c r="A5705" s="213">
        <v>5676</v>
      </c>
    </row>
    <row r="5706" spans="1:1" x14ac:dyDescent="0.3">
      <c r="A5706" s="213">
        <v>5677</v>
      </c>
    </row>
    <row r="5707" spans="1:1" x14ac:dyDescent="0.3">
      <c r="A5707" s="213">
        <v>5678</v>
      </c>
    </row>
    <row r="5708" spans="1:1" x14ac:dyDescent="0.3">
      <c r="A5708" s="213">
        <v>5679</v>
      </c>
    </row>
    <row r="5709" spans="1:1" x14ac:dyDescent="0.3">
      <c r="A5709" s="213">
        <v>5680</v>
      </c>
    </row>
    <row r="5710" spans="1:1" x14ac:dyDescent="0.3">
      <c r="A5710" s="213">
        <v>5681</v>
      </c>
    </row>
    <row r="5711" spans="1:1" x14ac:dyDescent="0.3">
      <c r="A5711" s="213">
        <v>5682</v>
      </c>
    </row>
    <row r="5712" spans="1:1" x14ac:dyDescent="0.3">
      <c r="A5712" s="213">
        <v>5683</v>
      </c>
    </row>
    <row r="5713" spans="1:1" x14ac:dyDescent="0.3">
      <c r="A5713" s="213">
        <v>5684</v>
      </c>
    </row>
    <row r="5714" spans="1:1" x14ac:dyDescent="0.3">
      <c r="A5714" s="213">
        <v>5685</v>
      </c>
    </row>
    <row r="5715" spans="1:1" x14ac:dyDescent="0.3">
      <c r="A5715" s="213">
        <v>5686</v>
      </c>
    </row>
    <row r="5716" spans="1:1" x14ac:dyDescent="0.3">
      <c r="A5716" s="213">
        <v>5687</v>
      </c>
    </row>
    <row r="5717" spans="1:1" x14ac:dyDescent="0.3">
      <c r="A5717" s="213">
        <v>5688</v>
      </c>
    </row>
    <row r="5718" spans="1:1" x14ac:dyDescent="0.3">
      <c r="A5718" s="213">
        <v>5689</v>
      </c>
    </row>
    <row r="5719" spans="1:1" x14ac:dyDescent="0.3">
      <c r="A5719" s="213">
        <v>5690</v>
      </c>
    </row>
    <row r="5720" spans="1:1" x14ac:dyDescent="0.3">
      <c r="A5720" s="213">
        <v>5691</v>
      </c>
    </row>
    <row r="5721" spans="1:1" x14ac:dyDescent="0.3">
      <c r="A5721" s="213">
        <v>5692</v>
      </c>
    </row>
    <row r="5722" spans="1:1" x14ac:dyDescent="0.3">
      <c r="A5722" s="213">
        <v>5693</v>
      </c>
    </row>
    <row r="5723" spans="1:1" x14ac:dyDescent="0.3">
      <c r="A5723" s="213">
        <v>5694</v>
      </c>
    </row>
    <row r="5724" spans="1:1" x14ac:dyDescent="0.3">
      <c r="A5724" s="213">
        <v>5695</v>
      </c>
    </row>
    <row r="5725" spans="1:1" x14ac:dyDescent="0.3">
      <c r="A5725" s="213">
        <v>5696</v>
      </c>
    </row>
    <row r="5726" spans="1:1" x14ac:dyDescent="0.3">
      <c r="A5726" s="213">
        <v>5697</v>
      </c>
    </row>
    <row r="5727" spans="1:1" x14ac:dyDescent="0.3">
      <c r="A5727" s="213">
        <v>5698</v>
      </c>
    </row>
    <row r="5728" spans="1:1" x14ac:dyDescent="0.3">
      <c r="A5728" s="213">
        <v>5699</v>
      </c>
    </row>
    <row r="5729" spans="1:1" x14ac:dyDescent="0.3">
      <c r="A5729" s="213">
        <v>5700</v>
      </c>
    </row>
    <row r="5730" spans="1:1" x14ac:dyDescent="0.3">
      <c r="A5730" s="213">
        <v>5701</v>
      </c>
    </row>
    <row r="5731" spans="1:1" x14ac:dyDescent="0.3">
      <c r="A5731" s="213">
        <v>5702</v>
      </c>
    </row>
    <row r="5732" spans="1:1" x14ac:dyDescent="0.3">
      <c r="A5732" s="213">
        <v>5703</v>
      </c>
    </row>
    <row r="5733" spans="1:1" x14ac:dyDescent="0.3">
      <c r="A5733" s="213">
        <v>5704</v>
      </c>
    </row>
    <row r="5734" spans="1:1" x14ac:dyDescent="0.3">
      <c r="A5734" s="213">
        <v>5705</v>
      </c>
    </row>
    <row r="5735" spans="1:1" x14ac:dyDescent="0.3">
      <c r="A5735" s="213">
        <v>5706</v>
      </c>
    </row>
    <row r="5736" spans="1:1" x14ac:dyDescent="0.3">
      <c r="A5736" s="213">
        <v>5707</v>
      </c>
    </row>
    <row r="5737" spans="1:1" x14ac:dyDescent="0.3">
      <c r="A5737" s="213">
        <v>5708</v>
      </c>
    </row>
    <row r="5738" spans="1:1" x14ac:dyDescent="0.3">
      <c r="A5738" s="213">
        <v>5709</v>
      </c>
    </row>
    <row r="5739" spans="1:1" x14ac:dyDescent="0.3">
      <c r="A5739" s="213">
        <v>5710</v>
      </c>
    </row>
    <row r="5740" spans="1:1" x14ac:dyDescent="0.3">
      <c r="A5740" s="213">
        <v>5711</v>
      </c>
    </row>
    <row r="5741" spans="1:1" x14ac:dyDescent="0.3">
      <c r="A5741" s="213">
        <v>5712</v>
      </c>
    </row>
    <row r="5742" spans="1:1" x14ac:dyDescent="0.3">
      <c r="A5742" s="213">
        <v>5713</v>
      </c>
    </row>
    <row r="5743" spans="1:1" x14ac:dyDescent="0.3">
      <c r="A5743" s="213">
        <v>5714</v>
      </c>
    </row>
    <row r="5744" spans="1:1" x14ac:dyDescent="0.3">
      <c r="A5744" s="213">
        <v>5715</v>
      </c>
    </row>
    <row r="5745" spans="1:1" x14ac:dyDescent="0.3">
      <c r="A5745" s="213">
        <v>5716</v>
      </c>
    </row>
    <row r="5746" spans="1:1" x14ac:dyDescent="0.3">
      <c r="A5746" s="213">
        <v>5717</v>
      </c>
    </row>
    <row r="5747" spans="1:1" x14ac:dyDescent="0.3">
      <c r="A5747" s="213">
        <v>5718</v>
      </c>
    </row>
    <row r="5748" spans="1:1" x14ac:dyDescent="0.3">
      <c r="A5748" s="213">
        <v>5719</v>
      </c>
    </row>
    <row r="5749" spans="1:1" x14ac:dyDescent="0.3">
      <c r="A5749" s="213">
        <v>5720</v>
      </c>
    </row>
    <row r="5750" spans="1:1" x14ac:dyDescent="0.3">
      <c r="A5750" s="213">
        <v>5721</v>
      </c>
    </row>
    <row r="5751" spans="1:1" x14ac:dyDescent="0.3">
      <c r="A5751" s="213">
        <v>5722</v>
      </c>
    </row>
    <row r="5752" spans="1:1" x14ac:dyDescent="0.3">
      <c r="A5752" s="213">
        <v>5723</v>
      </c>
    </row>
    <row r="5753" spans="1:1" x14ac:dyDescent="0.3">
      <c r="A5753" s="213">
        <v>5724</v>
      </c>
    </row>
    <row r="5754" spans="1:1" x14ac:dyDescent="0.3">
      <c r="A5754" s="213">
        <v>5725</v>
      </c>
    </row>
    <row r="5755" spans="1:1" x14ac:dyDescent="0.3">
      <c r="A5755" s="213">
        <v>5726</v>
      </c>
    </row>
    <row r="5756" spans="1:1" x14ac:dyDescent="0.3">
      <c r="A5756" s="213">
        <v>5727</v>
      </c>
    </row>
    <row r="5757" spans="1:1" x14ac:dyDescent="0.3">
      <c r="A5757" s="213">
        <v>5728</v>
      </c>
    </row>
    <row r="5758" spans="1:1" x14ac:dyDescent="0.3">
      <c r="A5758" s="213">
        <v>5729</v>
      </c>
    </row>
    <row r="5759" spans="1:1" x14ac:dyDescent="0.3">
      <c r="A5759" s="213">
        <v>5730</v>
      </c>
    </row>
    <row r="5760" spans="1:1" x14ac:dyDescent="0.3">
      <c r="A5760" s="213">
        <v>5731</v>
      </c>
    </row>
    <row r="5761" spans="1:1" x14ac:dyDescent="0.3">
      <c r="A5761" s="213">
        <v>5732</v>
      </c>
    </row>
    <row r="5762" spans="1:1" x14ac:dyDescent="0.3">
      <c r="A5762" s="213">
        <v>5733</v>
      </c>
    </row>
    <row r="5763" spans="1:1" x14ac:dyDescent="0.3">
      <c r="A5763" s="213">
        <v>5734</v>
      </c>
    </row>
    <row r="5764" spans="1:1" x14ac:dyDescent="0.3">
      <c r="A5764" s="213">
        <v>5735</v>
      </c>
    </row>
    <row r="5765" spans="1:1" x14ac:dyDescent="0.3">
      <c r="A5765" s="213">
        <v>5736</v>
      </c>
    </row>
    <row r="5766" spans="1:1" x14ac:dyDescent="0.3">
      <c r="A5766" s="213">
        <v>5737</v>
      </c>
    </row>
    <row r="5767" spans="1:1" x14ac:dyDescent="0.3">
      <c r="A5767" s="213">
        <v>5738</v>
      </c>
    </row>
    <row r="5768" spans="1:1" x14ac:dyDescent="0.3">
      <c r="A5768" s="213">
        <v>5739</v>
      </c>
    </row>
    <row r="5769" spans="1:1" x14ac:dyDescent="0.3">
      <c r="A5769" s="213">
        <v>5740</v>
      </c>
    </row>
    <row r="5770" spans="1:1" x14ac:dyDescent="0.3">
      <c r="A5770" s="213">
        <v>5741</v>
      </c>
    </row>
    <row r="5771" spans="1:1" x14ac:dyDescent="0.3">
      <c r="A5771" s="213">
        <v>5742</v>
      </c>
    </row>
    <row r="5772" spans="1:1" x14ac:dyDescent="0.3">
      <c r="A5772" s="213">
        <v>5743</v>
      </c>
    </row>
    <row r="5773" spans="1:1" x14ac:dyDescent="0.3">
      <c r="A5773" s="213">
        <v>5744</v>
      </c>
    </row>
    <row r="5774" spans="1:1" x14ac:dyDescent="0.3">
      <c r="A5774" s="213">
        <v>5745</v>
      </c>
    </row>
    <row r="5775" spans="1:1" x14ac:dyDescent="0.3">
      <c r="A5775" s="213">
        <v>5746</v>
      </c>
    </row>
    <row r="5776" spans="1:1" x14ac:dyDescent="0.3">
      <c r="A5776" s="213">
        <v>5747</v>
      </c>
    </row>
    <row r="5777" spans="1:1" x14ac:dyDescent="0.3">
      <c r="A5777" s="213">
        <v>5748</v>
      </c>
    </row>
    <row r="5778" spans="1:1" x14ac:dyDescent="0.3">
      <c r="A5778" s="213">
        <v>5749</v>
      </c>
    </row>
    <row r="5779" spans="1:1" x14ac:dyDescent="0.3">
      <c r="A5779" s="213">
        <v>5750</v>
      </c>
    </row>
    <row r="5780" spans="1:1" x14ac:dyDescent="0.3">
      <c r="A5780" s="213">
        <v>5751</v>
      </c>
    </row>
    <row r="5781" spans="1:1" x14ac:dyDescent="0.3">
      <c r="A5781" s="213">
        <v>5752</v>
      </c>
    </row>
    <row r="5782" spans="1:1" x14ac:dyDescent="0.3">
      <c r="A5782" s="213">
        <v>5753</v>
      </c>
    </row>
    <row r="5783" spans="1:1" x14ac:dyDescent="0.3">
      <c r="A5783" s="213">
        <v>5754</v>
      </c>
    </row>
    <row r="5784" spans="1:1" x14ac:dyDescent="0.3">
      <c r="A5784" s="213">
        <v>5755</v>
      </c>
    </row>
    <row r="5785" spans="1:1" x14ac:dyDescent="0.3">
      <c r="A5785" s="213">
        <v>5756</v>
      </c>
    </row>
    <row r="5786" spans="1:1" x14ac:dyDescent="0.3">
      <c r="A5786" s="213">
        <v>5757</v>
      </c>
    </row>
    <row r="5787" spans="1:1" x14ac:dyDescent="0.3">
      <c r="A5787" s="213">
        <v>5758</v>
      </c>
    </row>
    <row r="5788" spans="1:1" x14ac:dyDescent="0.3">
      <c r="A5788" s="213">
        <v>5759</v>
      </c>
    </row>
    <row r="5789" spans="1:1" x14ac:dyDescent="0.3">
      <c r="A5789" s="213">
        <v>5760</v>
      </c>
    </row>
    <row r="5790" spans="1:1" x14ac:dyDescent="0.3">
      <c r="A5790" s="213">
        <v>5761</v>
      </c>
    </row>
    <row r="5791" spans="1:1" x14ac:dyDescent="0.3">
      <c r="A5791" s="213">
        <v>5762</v>
      </c>
    </row>
    <row r="5792" spans="1:1" x14ac:dyDescent="0.3">
      <c r="A5792" s="213">
        <v>5763</v>
      </c>
    </row>
    <row r="5793" spans="1:1" x14ac:dyDescent="0.3">
      <c r="A5793" s="213">
        <v>5764</v>
      </c>
    </row>
    <row r="5794" spans="1:1" x14ac:dyDescent="0.3">
      <c r="A5794" s="213">
        <v>5765</v>
      </c>
    </row>
    <row r="5795" spans="1:1" x14ac:dyDescent="0.3">
      <c r="A5795" s="213">
        <v>5766</v>
      </c>
    </row>
    <row r="5796" spans="1:1" x14ac:dyDescent="0.3">
      <c r="A5796" s="213">
        <v>5767</v>
      </c>
    </row>
    <row r="5797" spans="1:1" x14ac:dyDescent="0.3">
      <c r="A5797" s="213">
        <v>5768</v>
      </c>
    </row>
    <row r="5798" spans="1:1" x14ac:dyDescent="0.3">
      <c r="A5798" s="213">
        <v>5769</v>
      </c>
    </row>
    <row r="5799" spans="1:1" x14ac:dyDescent="0.3">
      <c r="A5799" s="213">
        <v>5770</v>
      </c>
    </row>
    <row r="5800" spans="1:1" x14ac:dyDescent="0.3">
      <c r="A5800" s="213">
        <v>5771</v>
      </c>
    </row>
    <row r="5801" spans="1:1" x14ac:dyDescent="0.3">
      <c r="A5801" s="213">
        <v>5772</v>
      </c>
    </row>
    <row r="5802" spans="1:1" x14ac:dyDescent="0.3">
      <c r="A5802" s="213">
        <v>5773</v>
      </c>
    </row>
    <row r="5803" spans="1:1" x14ac:dyDescent="0.3">
      <c r="A5803" s="213">
        <v>5774</v>
      </c>
    </row>
    <row r="5804" spans="1:1" x14ac:dyDescent="0.3">
      <c r="A5804" s="213">
        <v>5775</v>
      </c>
    </row>
    <row r="5805" spans="1:1" x14ac:dyDescent="0.3">
      <c r="A5805" s="213">
        <v>5776</v>
      </c>
    </row>
    <row r="5806" spans="1:1" x14ac:dyDescent="0.3">
      <c r="A5806" s="213">
        <v>5777</v>
      </c>
    </row>
    <row r="5807" spans="1:1" x14ac:dyDescent="0.3">
      <c r="A5807" s="213">
        <v>5778</v>
      </c>
    </row>
    <row r="5808" spans="1:1" x14ac:dyDescent="0.3">
      <c r="A5808" s="213">
        <v>5779</v>
      </c>
    </row>
    <row r="5809" spans="1:1" x14ac:dyDescent="0.3">
      <c r="A5809" s="213">
        <v>5780</v>
      </c>
    </row>
    <row r="5810" spans="1:1" x14ac:dyDescent="0.3">
      <c r="A5810" s="213">
        <v>5781</v>
      </c>
    </row>
    <row r="5811" spans="1:1" x14ac:dyDescent="0.3">
      <c r="A5811" s="213">
        <v>5782</v>
      </c>
    </row>
    <row r="5812" spans="1:1" x14ac:dyDescent="0.3">
      <c r="A5812" s="213">
        <v>5783</v>
      </c>
    </row>
    <row r="5813" spans="1:1" x14ac:dyDescent="0.3">
      <c r="A5813" s="213">
        <v>5784</v>
      </c>
    </row>
    <row r="5814" spans="1:1" x14ac:dyDescent="0.3">
      <c r="A5814" s="213">
        <v>5785</v>
      </c>
    </row>
    <row r="5815" spans="1:1" x14ac:dyDescent="0.3">
      <c r="A5815" s="213">
        <v>5786</v>
      </c>
    </row>
    <row r="5816" spans="1:1" x14ac:dyDescent="0.3">
      <c r="A5816" s="213">
        <v>5787</v>
      </c>
    </row>
    <row r="5817" spans="1:1" x14ac:dyDescent="0.3">
      <c r="A5817" s="213">
        <v>5788</v>
      </c>
    </row>
    <row r="5818" spans="1:1" x14ac:dyDescent="0.3">
      <c r="A5818" s="213">
        <v>5789</v>
      </c>
    </row>
    <row r="5819" spans="1:1" x14ac:dyDescent="0.3">
      <c r="A5819" s="213">
        <v>5790</v>
      </c>
    </row>
    <row r="5820" spans="1:1" x14ac:dyDescent="0.3">
      <c r="A5820" s="213">
        <v>5791</v>
      </c>
    </row>
    <row r="5821" spans="1:1" x14ac:dyDescent="0.3">
      <c r="A5821" s="213">
        <v>5792</v>
      </c>
    </row>
    <row r="5822" spans="1:1" x14ac:dyDescent="0.3">
      <c r="A5822" s="213">
        <v>5793</v>
      </c>
    </row>
    <row r="5823" spans="1:1" x14ac:dyDescent="0.3">
      <c r="A5823" s="213">
        <v>5794</v>
      </c>
    </row>
    <row r="5824" spans="1:1" x14ac:dyDescent="0.3">
      <c r="A5824" s="213">
        <v>5795</v>
      </c>
    </row>
    <row r="5825" spans="1:1" x14ac:dyDescent="0.3">
      <c r="A5825" s="213">
        <v>5796</v>
      </c>
    </row>
    <row r="5826" spans="1:1" x14ac:dyDescent="0.3">
      <c r="A5826" s="213">
        <v>5797</v>
      </c>
    </row>
    <row r="5827" spans="1:1" x14ac:dyDescent="0.3">
      <c r="A5827" s="213">
        <v>5798</v>
      </c>
    </row>
    <row r="5828" spans="1:1" x14ac:dyDescent="0.3">
      <c r="A5828" s="213">
        <v>5799</v>
      </c>
    </row>
    <row r="5829" spans="1:1" x14ac:dyDescent="0.3">
      <c r="A5829" s="213">
        <v>5800</v>
      </c>
    </row>
    <row r="5830" spans="1:1" x14ac:dyDescent="0.3">
      <c r="A5830" s="213">
        <v>5801</v>
      </c>
    </row>
    <row r="5831" spans="1:1" x14ac:dyDescent="0.3">
      <c r="A5831" s="213">
        <v>5802</v>
      </c>
    </row>
    <row r="5832" spans="1:1" x14ac:dyDescent="0.3">
      <c r="A5832" s="213">
        <v>5803</v>
      </c>
    </row>
    <row r="5833" spans="1:1" x14ac:dyDescent="0.3">
      <c r="A5833" s="213">
        <v>5804</v>
      </c>
    </row>
    <row r="5834" spans="1:1" x14ac:dyDescent="0.3">
      <c r="A5834" s="213">
        <v>5805</v>
      </c>
    </row>
    <row r="5835" spans="1:1" x14ac:dyDescent="0.3">
      <c r="A5835" s="213">
        <v>5806</v>
      </c>
    </row>
    <row r="5836" spans="1:1" x14ac:dyDescent="0.3">
      <c r="A5836" s="213">
        <v>5807</v>
      </c>
    </row>
    <row r="5837" spans="1:1" x14ac:dyDescent="0.3">
      <c r="A5837" s="213">
        <v>5808</v>
      </c>
    </row>
    <row r="5838" spans="1:1" x14ac:dyDescent="0.3">
      <c r="A5838" s="213">
        <v>5809</v>
      </c>
    </row>
    <row r="5839" spans="1:1" x14ac:dyDescent="0.3">
      <c r="A5839" s="213">
        <v>5810</v>
      </c>
    </row>
    <row r="5840" spans="1:1" x14ac:dyDescent="0.3">
      <c r="A5840" s="213">
        <v>5811</v>
      </c>
    </row>
    <row r="5841" spans="1:1" x14ac:dyDescent="0.3">
      <c r="A5841" s="213">
        <v>5812</v>
      </c>
    </row>
    <row r="5842" spans="1:1" x14ac:dyDescent="0.3">
      <c r="A5842" s="213">
        <v>5813</v>
      </c>
    </row>
    <row r="5843" spans="1:1" x14ac:dyDescent="0.3">
      <c r="A5843" s="213">
        <v>5814</v>
      </c>
    </row>
    <row r="5844" spans="1:1" x14ac:dyDescent="0.3">
      <c r="A5844" s="213">
        <v>5815</v>
      </c>
    </row>
    <row r="5845" spans="1:1" x14ac:dyDescent="0.3">
      <c r="A5845" s="213">
        <v>5816</v>
      </c>
    </row>
    <row r="5846" spans="1:1" x14ac:dyDescent="0.3">
      <c r="A5846" s="213">
        <v>5817</v>
      </c>
    </row>
    <row r="5847" spans="1:1" x14ac:dyDescent="0.3">
      <c r="A5847" s="213">
        <v>5818</v>
      </c>
    </row>
    <row r="5848" spans="1:1" x14ac:dyDescent="0.3">
      <c r="A5848" s="213">
        <v>5819</v>
      </c>
    </row>
    <row r="5849" spans="1:1" x14ac:dyDescent="0.3">
      <c r="A5849" s="213">
        <v>5820</v>
      </c>
    </row>
    <row r="5850" spans="1:1" x14ac:dyDescent="0.3">
      <c r="A5850" s="213">
        <v>5821</v>
      </c>
    </row>
    <row r="5851" spans="1:1" x14ac:dyDescent="0.3">
      <c r="A5851" s="213">
        <v>5822</v>
      </c>
    </row>
    <row r="5852" spans="1:1" x14ac:dyDescent="0.3">
      <c r="A5852" s="213">
        <v>5823</v>
      </c>
    </row>
    <row r="5853" spans="1:1" x14ac:dyDescent="0.3">
      <c r="A5853" s="213">
        <v>5824</v>
      </c>
    </row>
    <row r="5854" spans="1:1" x14ac:dyDescent="0.3">
      <c r="A5854" s="213">
        <v>5825</v>
      </c>
    </row>
    <row r="5855" spans="1:1" x14ac:dyDescent="0.3">
      <c r="A5855" s="213">
        <v>5826</v>
      </c>
    </row>
    <row r="5856" spans="1:1" x14ac:dyDescent="0.3">
      <c r="A5856" s="213">
        <v>5827</v>
      </c>
    </row>
    <row r="5857" spans="1:1" x14ac:dyDescent="0.3">
      <c r="A5857" s="213">
        <v>5828</v>
      </c>
    </row>
    <row r="5858" spans="1:1" x14ac:dyDescent="0.3">
      <c r="A5858" s="213">
        <v>5829</v>
      </c>
    </row>
    <row r="5859" spans="1:1" x14ac:dyDescent="0.3">
      <c r="A5859" s="213">
        <v>5830</v>
      </c>
    </row>
    <row r="5860" spans="1:1" x14ac:dyDescent="0.3">
      <c r="A5860" s="213">
        <v>5831</v>
      </c>
    </row>
    <row r="5861" spans="1:1" x14ac:dyDescent="0.3">
      <c r="A5861" s="213">
        <v>5832</v>
      </c>
    </row>
    <row r="5862" spans="1:1" x14ac:dyDescent="0.3">
      <c r="A5862" s="213">
        <v>5833</v>
      </c>
    </row>
    <row r="5863" spans="1:1" x14ac:dyDescent="0.3">
      <c r="A5863" s="213">
        <v>5834</v>
      </c>
    </row>
    <row r="5864" spans="1:1" x14ac:dyDescent="0.3">
      <c r="A5864" s="213">
        <v>5835</v>
      </c>
    </row>
    <row r="5865" spans="1:1" x14ac:dyDescent="0.3">
      <c r="A5865" s="213">
        <v>5836</v>
      </c>
    </row>
    <row r="5866" spans="1:1" x14ac:dyDescent="0.3">
      <c r="A5866" s="213">
        <v>5837</v>
      </c>
    </row>
    <row r="5867" spans="1:1" x14ac:dyDescent="0.3">
      <c r="A5867" s="213">
        <v>5838</v>
      </c>
    </row>
    <row r="5868" spans="1:1" x14ac:dyDescent="0.3">
      <c r="A5868" s="213">
        <v>5839</v>
      </c>
    </row>
    <row r="5869" spans="1:1" x14ac:dyDescent="0.3">
      <c r="A5869" s="213">
        <v>5840</v>
      </c>
    </row>
    <row r="5870" spans="1:1" x14ac:dyDescent="0.3">
      <c r="A5870" s="213">
        <v>5841</v>
      </c>
    </row>
    <row r="5871" spans="1:1" x14ac:dyDescent="0.3">
      <c r="A5871" s="213">
        <v>5842</v>
      </c>
    </row>
    <row r="5872" spans="1:1" x14ac:dyDescent="0.3">
      <c r="A5872" s="213">
        <v>5843</v>
      </c>
    </row>
    <row r="5873" spans="1:1" x14ac:dyDescent="0.3">
      <c r="A5873" s="213">
        <v>5844</v>
      </c>
    </row>
    <row r="5874" spans="1:1" x14ac:dyDescent="0.3">
      <c r="A5874" s="213">
        <v>5845</v>
      </c>
    </row>
    <row r="5875" spans="1:1" x14ac:dyDescent="0.3">
      <c r="A5875" s="213">
        <v>5846</v>
      </c>
    </row>
    <row r="5876" spans="1:1" x14ac:dyDescent="0.3">
      <c r="A5876" s="213">
        <v>5847</v>
      </c>
    </row>
    <row r="5877" spans="1:1" x14ac:dyDescent="0.3">
      <c r="A5877" s="213">
        <v>5848</v>
      </c>
    </row>
    <row r="5878" spans="1:1" x14ac:dyDescent="0.3">
      <c r="A5878" s="213">
        <v>5849</v>
      </c>
    </row>
    <row r="5879" spans="1:1" x14ac:dyDescent="0.3">
      <c r="A5879" s="213">
        <v>5850</v>
      </c>
    </row>
    <row r="5880" spans="1:1" x14ac:dyDescent="0.3">
      <c r="A5880" s="213">
        <v>5851</v>
      </c>
    </row>
    <row r="5881" spans="1:1" x14ac:dyDescent="0.3">
      <c r="A5881" s="213">
        <v>5852</v>
      </c>
    </row>
    <row r="5882" spans="1:1" x14ac:dyDescent="0.3">
      <c r="A5882" s="213">
        <v>5853</v>
      </c>
    </row>
    <row r="5883" spans="1:1" x14ac:dyDescent="0.3">
      <c r="A5883" s="213">
        <v>5854</v>
      </c>
    </row>
    <row r="5884" spans="1:1" x14ac:dyDescent="0.3">
      <c r="A5884" s="213">
        <v>5855</v>
      </c>
    </row>
    <row r="5885" spans="1:1" x14ac:dyDescent="0.3">
      <c r="A5885" s="213">
        <v>5856</v>
      </c>
    </row>
    <row r="5886" spans="1:1" x14ac:dyDescent="0.3">
      <c r="A5886" s="213">
        <v>5857</v>
      </c>
    </row>
    <row r="5887" spans="1:1" x14ac:dyDescent="0.3">
      <c r="A5887" s="213">
        <v>5858</v>
      </c>
    </row>
    <row r="5888" spans="1:1" x14ac:dyDescent="0.3">
      <c r="A5888" s="213">
        <v>5859</v>
      </c>
    </row>
    <row r="5889" spans="1:1" x14ac:dyDescent="0.3">
      <c r="A5889" s="213">
        <v>5860</v>
      </c>
    </row>
    <row r="5890" spans="1:1" x14ac:dyDescent="0.3">
      <c r="A5890" s="213">
        <v>5861</v>
      </c>
    </row>
    <row r="5891" spans="1:1" x14ac:dyDescent="0.3">
      <c r="A5891" s="213">
        <v>5862</v>
      </c>
    </row>
    <row r="5892" spans="1:1" x14ac:dyDescent="0.3">
      <c r="A5892" s="213">
        <v>5863</v>
      </c>
    </row>
    <row r="5893" spans="1:1" x14ac:dyDescent="0.3">
      <c r="A5893" s="213">
        <v>5864</v>
      </c>
    </row>
    <row r="5894" spans="1:1" x14ac:dyDescent="0.3">
      <c r="A5894" s="213">
        <v>5865</v>
      </c>
    </row>
    <row r="5895" spans="1:1" x14ac:dyDescent="0.3">
      <c r="A5895" s="213">
        <v>5866</v>
      </c>
    </row>
    <row r="5896" spans="1:1" x14ac:dyDescent="0.3">
      <c r="A5896" s="213">
        <v>5867</v>
      </c>
    </row>
    <row r="5897" spans="1:1" x14ac:dyDescent="0.3">
      <c r="A5897" s="213">
        <v>5868</v>
      </c>
    </row>
    <row r="5898" spans="1:1" x14ac:dyDescent="0.3">
      <c r="A5898" s="213">
        <v>5869</v>
      </c>
    </row>
    <row r="5899" spans="1:1" x14ac:dyDescent="0.3">
      <c r="A5899" s="213">
        <v>5870</v>
      </c>
    </row>
    <row r="5900" spans="1:1" x14ac:dyDescent="0.3">
      <c r="A5900" s="213">
        <v>5871</v>
      </c>
    </row>
    <row r="5901" spans="1:1" x14ac:dyDescent="0.3">
      <c r="A5901" s="213">
        <v>5872</v>
      </c>
    </row>
    <row r="5902" spans="1:1" x14ac:dyDescent="0.3">
      <c r="A5902" s="213">
        <v>5873</v>
      </c>
    </row>
    <row r="5903" spans="1:1" x14ac:dyDescent="0.3">
      <c r="A5903" s="213">
        <v>5874</v>
      </c>
    </row>
    <row r="5904" spans="1:1" x14ac:dyDescent="0.3">
      <c r="A5904" s="213">
        <v>5875</v>
      </c>
    </row>
    <row r="5905" spans="1:1" x14ac:dyDescent="0.3">
      <c r="A5905" s="213">
        <v>5876</v>
      </c>
    </row>
    <row r="5906" spans="1:1" x14ac:dyDescent="0.3">
      <c r="A5906" s="213">
        <v>5877</v>
      </c>
    </row>
    <row r="5907" spans="1:1" x14ac:dyDescent="0.3">
      <c r="A5907" s="213">
        <v>5878</v>
      </c>
    </row>
    <row r="5908" spans="1:1" x14ac:dyDescent="0.3">
      <c r="A5908" s="213">
        <v>5879</v>
      </c>
    </row>
    <row r="5909" spans="1:1" x14ac:dyDescent="0.3">
      <c r="A5909" s="213">
        <v>5880</v>
      </c>
    </row>
    <row r="5910" spans="1:1" x14ac:dyDescent="0.3">
      <c r="A5910" s="213">
        <v>5881</v>
      </c>
    </row>
    <row r="5911" spans="1:1" x14ac:dyDescent="0.3">
      <c r="A5911" s="213">
        <v>5882</v>
      </c>
    </row>
    <row r="5912" spans="1:1" x14ac:dyDescent="0.3">
      <c r="A5912" s="213">
        <v>5883</v>
      </c>
    </row>
    <row r="5913" spans="1:1" x14ac:dyDescent="0.3">
      <c r="A5913" s="213">
        <v>5884</v>
      </c>
    </row>
    <row r="5914" spans="1:1" x14ac:dyDescent="0.3">
      <c r="A5914" s="213">
        <v>5885</v>
      </c>
    </row>
    <row r="5915" spans="1:1" x14ac:dyDescent="0.3">
      <c r="A5915" s="213">
        <v>5886</v>
      </c>
    </row>
    <row r="5916" spans="1:1" x14ac:dyDescent="0.3">
      <c r="A5916" s="213">
        <v>5887</v>
      </c>
    </row>
    <row r="5917" spans="1:1" x14ac:dyDescent="0.3">
      <c r="A5917" s="213">
        <v>5888</v>
      </c>
    </row>
    <row r="5918" spans="1:1" x14ac:dyDescent="0.3">
      <c r="A5918" s="213">
        <v>5889</v>
      </c>
    </row>
    <row r="5919" spans="1:1" x14ac:dyDescent="0.3">
      <c r="A5919" s="213">
        <v>5890</v>
      </c>
    </row>
    <row r="5920" spans="1:1" x14ac:dyDescent="0.3">
      <c r="A5920" s="213">
        <v>5891</v>
      </c>
    </row>
    <row r="5921" spans="1:1" x14ac:dyDescent="0.3">
      <c r="A5921" s="213">
        <v>5892</v>
      </c>
    </row>
    <row r="5922" spans="1:1" x14ac:dyDescent="0.3">
      <c r="A5922" s="213">
        <v>5893</v>
      </c>
    </row>
    <row r="5923" spans="1:1" x14ac:dyDescent="0.3">
      <c r="A5923" s="213">
        <v>5894</v>
      </c>
    </row>
    <row r="5924" spans="1:1" x14ac:dyDescent="0.3">
      <c r="A5924" s="213">
        <v>5895</v>
      </c>
    </row>
    <row r="5925" spans="1:1" x14ac:dyDescent="0.3">
      <c r="A5925" s="213">
        <v>5896</v>
      </c>
    </row>
    <row r="5926" spans="1:1" x14ac:dyDescent="0.3">
      <c r="A5926" s="213">
        <v>5897</v>
      </c>
    </row>
    <row r="5927" spans="1:1" x14ac:dyDescent="0.3">
      <c r="A5927" s="213">
        <v>5898</v>
      </c>
    </row>
    <row r="5928" spans="1:1" x14ac:dyDescent="0.3">
      <c r="A5928" s="213">
        <v>5899</v>
      </c>
    </row>
    <row r="5929" spans="1:1" x14ac:dyDescent="0.3">
      <c r="A5929" s="213">
        <v>5900</v>
      </c>
    </row>
    <row r="5930" spans="1:1" x14ac:dyDescent="0.3">
      <c r="A5930" s="213">
        <v>5901</v>
      </c>
    </row>
    <row r="5931" spans="1:1" x14ac:dyDescent="0.3">
      <c r="A5931" s="213">
        <v>5902</v>
      </c>
    </row>
    <row r="5932" spans="1:1" x14ac:dyDescent="0.3">
      <c r="A5932" s="213">
        <v>5903</v>
      </c>
    </row>
    <row r="5933" spans="1:1" x14ac:dyDescent="0.3">
      <c r="A5933" s="213">
        <v>5904</v>
      </c>
    </row>
    <row r="5934" spans="1:1" x14ac:dyDescent="0.3">
      <c r="A5934" s="213">
        <v>5905</v>
      </c>
    </row>
    <row r="5935" spans="1:1" x14ac:dyDescent="0.3">
      <c r="A5935" s="213">
        <v>5906</v>
      </c>
    </row>
    <row r="5936" spans="1:1" x14ac:dyDescent="0.3">
      <c r="A5936" s="213">
        <v>5907</v>
      </c>
    </row>
    <row r="5937" spans="1:1" x14ac:dyDescent="0.3">
      <c r="A5937" s="213">
        <v>5908</v>
      </c>
    </row>
    <row r="5938" spans="1:1" x14ac:dyDescent="0.3">
      <c r="A5938" s="213">
        <v>5909</v>
      </c>
    </row>
    <row r="5939" spans="1:1" x14ac:dyDescent="0.3">
      <c r="A5939" s="213">
        <v>5910</v>
      </c>
    </row>
    <row r="5940" spans="1:1" x14ac:dyDescent="0.3">
      <c r="A5940" s="213">
        <v>5911</v>
      </c>
    </row>
    <row r="5941" spans="1:1" x14ac:dyDescent="0.3">
      <c r="A5941" s="213">
        <v>5912</v>
      </c>
    </row>
    <row r="5942" spans="1:1" x14ac:dyDescent="0.3">
      <c r="A5942" s="213">
        <v>5913</v>
      </c>
    </row>
    <row r="5943" spans="1:1" x14ac:dyDescent="0.3">
      <c r="A5943" s="213">
        <v>5914</v>
      </c>
    </row>
    <row r="5944" spans="1:1" x14ac:dyDescent="0.3">
      <c r="A5944" s="213">
        <v>5915</v>
      </c>
    </row>
    <row r="5945" spans="1:1" x14ac:dyDescent="0.3">
      <c r="A5945" s="213">
        <v>5916</v>
      </c>
    </row>
    <row r="5946" spans="1:1" x14ac:dyDescent="0.3">
      <c r="A5946" s="213">
        <v>5917</v>
      </c>
    </row>
    <row r="5947" spans="1:1" x14ac:dyDescent="0.3">
      <c r="A5947" s="213">
        <v>5918</v>
      </c>
    </row>
    <row r="5948" spans="1:1" x14ac:dyDescent="0.3">
      <c r="A5948" s="213">
        <v>5919</v>
      </c>
    </row>
    <row r="5949" spans="1:1" x14ac:dyDescent="0.3">
      <c r="A5949" s="213">
        <v>5920</v>
      </c>
    </row>
    <row r="5950" spans="1:1" x14ac:dyDescent="0.3">
      <c r="A5950" s="213">
        <v>5921</v>
      </c>
    </row>
    <row r="5951" spans="1:1" x14ac:dyDescent="0.3">
      <c r="A5951" s="213">
        <v>5922</v>
      </c>
    </row>
    <row r="5952" spans="1:1" x14ac:dyDescent="0.3">
      <c r="A5952" s="213">
        <v>5923</v>
      </c>
    </row>
    <row r="5953" spans="1:1" x14ac:dyDescent="0.3">
      <c r="A5953" s="213">
        <v>5924</v>
      </c>
    </row>
    <row r="5954" spans="1:1" x14ac:dyDescent="0.3">
      <c r="A5954" s="213">
        <v>5925</v>
      </c>
    </row>
    <row r="5955" spans="1:1" x14ac:dyDescent="0.3">
      <c r="A5955" s="213">
        <v>5926</v>
      </c>
    </row>
    <row r="5956" spans="1:1" x14ac:dyDescent="0.3">
      <c r="A5956" s="213">
        <v>5927</v>
      </c>
    </row>
    <row r="5957" spans="1:1" x14ac:dyDescent="0.3">
      <c r="A5957" s="213">
        <v>5928</v>
      </c>
    </row>
    <row r="5958" spans="1:1" x14ac:dyDescent="0.3">
      <c r="A5958" s="213">
        <v>5929</v>
      </c>
    </row>
    <row r="5959" spans="1:1" x14ac:dyDescent="0.3">
      <c r="A5959" s="213">
        <v>5930</v>
      </c>
    </row>
    <row r="5960" spans="1:1" x14ac:dyDescent="0.3">
      <c r="A5960" s="213">
        <v>5931</v>
      </c>
    </row>
    <row r="5961" spans="1:1" x14ac:dyDescent="0.3">
      <c r="A5961" s="213">
        <v>5932</v>
      </c>
    </row>
    <row r="5962" spans="1:1" x14ac:dyDescent="0.3">
      <c r="A5962" s="213">
        <v>5933</v>
      </c>
    </row>
    <row r="5963" spans="1:1" x14ac:dyDescent="0.3">
      <c r="A5963" s="213">
        <v>5934</v>
      </c>
    </row>
    <row r="5964" spans="1:1" x14ac:dyDescent="0.3">
      <c r="A5964" s="213">
        <v>5935</v>
      </c>
    </row>
    <row r="5965" spans="1:1" x14ac:dyDescent="0.3">
      <c r="A5965" s="213">
        <v>5936</v>
      </c>
    </row>
    <row r="5966" spans="1:1" x14ac:dyDescent="0.3">
      <c r="A5966" s="213">
        <v>5937</v>
      </c>
    </row>
    <row r="5967" spans="1:1" x14ac:dyDescent="0.3">
      <c r="A5967" s="213">
        <v>5938</v>
      </c>
    </row>
    <row r="5968" spans="1:1" x14ac:dyDescent="0.3">
      <c r="A5968" s="213">
        <v>5939</v>
      </c>
    </row>
    <row r="5969" spans="1:1" x14ac:dyDescent="0.3">
      <c r="A5969" s="213">
        <v>5940</v>
      </c>
    </row>
    <row r="5970" spans="1:1" x14ac:dyDescent="0.3">
      <c r="A5970" s="213">
        <v>5941</v>
      </c>
    </row>
    <row r="5971" spans="1:1" x14ac:dyDescent="0.3">
      <c r="A5971" s="213">
        <v>5942</v>
      </c>
    </row>
    <row r="5972" spans="1:1" x14ac:dyDescent="0.3">
      <c r="A5972" s="213">
        <v>5943</v>
      </c>
    </row>
    <row r="5973" spans="1:1" x14ac:dyDescent="0.3">
      <c r="A5973" s="213">
        <v>5944</v>
      </c>
    </row>
    <row r="5974" spans="1:1" x14ac:dyDescent="0.3">
      <c r="A5974" s="213">
        <v>5945</v>
      </c>
    </row>
    <row r="5975" spans="1:1" x14ac:dyDescent="0.3">
      <c r="A5975" s="213">
        <v>5946</v>
      </c>
    </row>
    <row r="5976" spans="1:1" x14ac:dyDescent="0.3">
      <c r="A5976" s="213">
        <v>5947</v>
      </c>
    </row>
    <row r="5977" spans="1:1" x14ac:dyDescent="0.3">
      <c r="A5977" s="213">
        <v>5948</v>
      </c>
    </row>
    <row r="5978" spans="1:1" x14ac:dyDescent="0.3">
      <c r="A5978" s="213">
        <v>5949</v>
      </c>
    </row>
    <row r="5979" spans="1:1" x14ac:dyDescent="0.3">
      <c r="A5979" s="213">
        <v>5950</v>
      </c>
    </row>
    <row r="5980" spans="1:1" x14ac:dyDescent="0.3">
      <c r="A5980" s="213">
        <v>5951</v>
      </c>
    </row>
    <row r="5981" spans="1:1" x14ac:dyDescent="0.3">
      <c r="A5981" s="213">
        <v>5952</v>
      </c>
    </row>
    <row r="5982" spans="1:1" x14ac:dyDescent="0.3">
      <c r="A5982" s="213">
        <v>5953</v>
      </c>
    </row>
    <row r="5983" spans="1:1" x14ac:dyDescent="0.3">
      <c r="A5983" s="213">
        <v>5954</v>
      </c>
    </row>
    <row r="5984" spans="1:1" x14ac:dyDescent="0.3">
      <c r="A5984" s="213">
        <v>5955</v>
      </c>
    </row>
    <row r="5985" spans="1:1" x14ac:dyDescent="0.3">
      <c r="A5985" s="213">
        <v>5956</v>
      </c>
    </row>
    <row r="5986" spans="1:1" x14ac:dyDescent="0.3">
      <c r="A5986" s="213">
        <v>5957</v>
      </c>
    </row>
    <row r="5987" spans="1:1" x14ac:dyDescent="0.3">
      <c r="A5987" s="213">
        <v>5958</v>
      </c>
    </row>
    <row r="5988" spans="1:1" x14ac:dyDescent="0.3">
      <c r="A5988" s="213">
        <v>5959</v>
      </c>
    </row>
    <row r="5989" spans="1:1" x14ac:dyDescent="0.3">
      <c r="A5989" s="213">
        <v>5960</v>
      </c>
    </row>
    <row r="5990" spans="1:1" x14ac:dyDescent="0.3">
      <c r="A5990" s="213">
        <v>5961</v>
      </c>
    </row>
    <row r="5991" spans="1:1" x14ac:dyDescent="0.3">
      <c r="A5991" s="213">
        <v>5962</v>
      </c>
    </row>
    <row r="5992" spans="1:1" x14ac:dyDescent="0.3">
      <c r="A5992" s="213">
        <v>5963</v>
      </c>
    </row>
    <row r="5993" spans="1:1" x14ac:dyDescent="0.3">
      <c r="A5993" s="213">
        <v>5964</v>
      </c>
    </row>
    <row r="5994" spans="1:1" x14ac:dyDescent="0.3">
      <c r="A5994" s="213">
        <v>5965</v>
      </c>
    </row>
    <row r="5995" spans="1:1" x14ac:dyDescent="0.3">
      <c r="A5995" s="213">
        <v>5966</v>
      </c>
    </row>
    <row r="5996" spans="1:1" x14ac:dyDescent="0.3">
      <c r="A5996" s="213">
        <v>5967</v>
      </c>
    </row>
    <row r="5997" spans="1:1" x14ac:dyDescent="0.3">
      <c r="A5997" s="213">
        <v>5968</v>
      </c>
    </row>
    <row r="5998" spans="1:1" x14ac:dyDescent="0.3">
      <c r="A5998" s="213">
        <v>5969</v>
      </c>
    </row>
    <row r="5999" spans="1:1" x14ac:dyDescent="0.3">
      <c r="A5999" s="213">
        <v>5970</v>
      </c>
    </row>
    <row r="6000" spans="1:1" x14ac:dyDescent="0.3">
      <c r="A6000" s="213">
        <v>5971</v>
      </c>
    </row>
    <row r="6001" spans="1:1" x14ac:dyDescent="0.3">
      <c r="A6001" s="213">
        <v>5972</v>
      </c>
    </row>
    <row r="6002" spans="1:1" x14ac:dyDescent="0.3">
      <c r="A6002" s="213">
        <v>5973</v>
      </c>
    </row>
    <row r="6003" spans="1:1" x14ac:dyDescent="0.3">
      <c r="A6003" s="213">
        <v>5974</v>
      </c>
    </row>
    <row r="6004" spans="1:1" x14ac:dyDescent="0.3">
      <c r="A6004" s="213">
        <v>5975</v>
      </c>
    </row>
    <row r="6005" spans="1:1" x14ac:dyDescent="0.3">
      <c r="A6005" s="213">
        <v>5976</v>
      </c>
    </row>
    <row r="6006" spans="1:1" x14ac:dyDescent="0.3">
      <c r="A6006" s="213">
        <v>5977</v>
      </c>
    </row>
    <row r="6007" spans="1:1" x14ac:dyDescent="0.3">
      <c r="A6007" s="213">
        <v>5978</v>
      </c>
    </row>
    <row r="6008" spans="1:1" x14ac:dyDescent="0.3">
      <c r="A6008" s="213">
        <v>5979</v>
      </c>
    </row>
    <row r="6009" spans="1:1" x14ac:dyDescent="0.3">
      <c r="A6009" s="213">
        <v>5980</v>
      </c>
    </row>
    <row r="6010" spans="1:1" x14ac:dyDescent="0.3">
      <c r="A6010" s="213">
        <v>5981</v>
      </c>
    </row>
    <row r="6011" spans="1:1" x14ac:dyDescent="0.3">
      <c r="A6011" s="213">
        <v>5982</v>
      </c>
    </row>
    <row r="6012" spans="1:1" x14ac:dyDescent="0.3">
      <c r="A6012" s="213">
        <v>5983</v>
      </c>
    </row>
    <row r="6013" spans="1:1" x14ac:dyDescent="0.3">
      <c r="A6013" s="213">
        <v>5984</v>
      </c>
    </row>
    <row r="6014" spans="1:1" x14ac:dyDescent="0.3">
      <c r="A6014" s="213">
        <v>5985</v>
      </c>
    </row>
    <row r="6015" spans="1:1" x14ac:dyDescent="0.3">
      <c r="A6015" s="213">
        <v>5986</v>
      </c>
    </row>
    <row r="6016" spans="1:1" x14ac:dyDescent="0.3">
      <c r="A6016" s="213">
        <v>5987</v>
      </c>
    </row>
    <row r="6017" spans="1:1" x14ac:dyDescent="0.3">
      <c r="A6017" s="213">
        <v>5988</v>
      </c>
    </row>
    <row r="6018" spans="1:1" x14ac:dyDescent="0.3">
      <c r="A6018" s="213">
        <v>5989</v>
      </c>
    </row>
    <row r="6019" spans="1:1" x14ac:dyDescent="0.3">
      <c r="A6019" s="213">
        <v>5990</v>
      </c>
    </row>
    <row r="6020" spans="1:1" x14ac:dyDescent="0.3">
      <c r="A6020" s="213">
        <v>5991</v>
      </c>
    </row>
    <row r="6021" spans="1:1" x14ac:dyDescent="0.3">
      <c r="A6021" s="213">
        <v>5992</v>
      </c>
    </row>
    <row r="6022" spans="1:1" x14ac:dyDescent="0.3">
      <c r="A6022" s="213">
        <v>5993</v>
      </c>
    </row>
    <row r="6023" spans="1:1" x14ac:dyDescent="0.3">
      <c r="A6023" s="213">
        <v>5994</v>
      </c>
    </row>
    <row r="6024" spans="1:1" x14ac:dyDescent="0.3">
      <c r="A6024" s="213">
        <v>5995</v>
      </c>
    </row>
    <row r="6025" spans="1:1" x14ac:dyDescent="0.3">
      <c r="A6025" s="213">
        <v>5996</v>
      </c>
    </row>
    <row r="6026" spans="1:1" x14ac:dyDescent="0.3">
      <c r="A6026" s="213">
        <v>5997</v>
      </c>
    </row>
    <row r="6027" spans="1:1" x14ac:dyDescent="0.3">
      <c r="A6027" s="213">
        <v>5998</v>
      </c>
    </row>
    <row r="6028" spans="1:1" x14ac:dyDescent="0.3">
      <c r="A6028" s="213">
        <v>5999</v>
      </c>
    </row>
    <row r="6029" spans="1:1" x14ac:dyDescent="0.3">
      <c r="A6029" s="213">
        <v>6000</v>
      </c>
    </row>
    <row r="6030" spans="1:1" x14ac:dyDescent="0.3">
      <c r="A6030" s="213">
        <v>6001</v>
      </c>
    </row>
    <row r="6031" spans="1:1" x14ac:dyDescent="0.3">
      <c r="A6031" s="213">
        <v>6002</v>
      </c>
    </row>
    <row r="6032" spans="1:1" x14ac:dyDescent="0.3">
      <c r="A6032" s="213">
        <v>6003</v>
      </c>
    </row>
    <row r="6033" spans="1:1" x14ac:dyDescent="0.3">
      <c r="A6033" s="213">
        <v>6004</v>
      </c>
    </row>
    <row r="6034" spans="1:1" x14ac:dyDescent="0.3">
      <c r="A6034" s="213">
        <v>6005</v>
      </c>
    </row>
    <row r="6035" spans="1:1" x14ac:dyDescent="0.3">
      <c r="A6035" s="213">
        <v>6006</v>
      </c>
    </row>
    <row r="6036" spans="1:1" x14ac:dyDescent="0.3">
      <c r="A6036" s="213">
        <v>6007</v>
      </c>
    </row>
    <row r="6037" spans="1:1" x14ac:dyDescent="0.3">
      <c r="A6037" s="213">
        <v>6008</v>
      </c>
    </row>
    <row r="6038" spans="1:1" x14ac:dyDescent="0.3">
      <c r="A6038" s="213">
        <v>6009</v>
      </c>
    </row>
    <row r="6039" spans="1:1" x14ac:dyDescent="0.3">
      <c r="A6039" s="213">
        <v>6010</v>
      </c>
    </row>
    <row r="6040" spans="1:1" x14ac:dyDescent="0.3">
      <c r="A6040" s="213">
        <v>6011</v>
      </c>
    </row>
    <row r="6041" spans="1:1" x14ac:dyDescent="0.3">
      <c r="A6041" s="213">
        <v>6012</v>
      </c>
    </row>
    <row r="6042" spans="1:1" x14ac:dyDescent="0.3">
      <c r="A6042" s="213">
        <v>6013</v>
      </c>
    </row>
    <row r="6043" spans="1:1" x14ac:dyDescent="0.3">
      <c r="A6043" s="213">
        <v>6014</v>
      </c>
    </row>
    <row r="6044" spans="1:1" x14ac:dyDescent="0.3">
      <c r="A6044" s="213">
        <v>6015</v>
      </c>
    </row>
    <row r="6045" spans="1:1" x14ac:dyDescent="0.3">
      <c r="A6045" s="213">
        <v>6016</v>
      </c>
    </row>
    <row r="6046" spans="1:1" x14ac:dyDescent="0.3">
      <c r="A6046" s="213">
        <v>6017</v>
      </c>
    </row>
    <row r="6047" spans="1:1" x14ac:dyDescent="0.3">
      <c r="A6047" s="213">
        <v>6018</v>
      </c>
    </row>
    <row r="6048" spans="1:1" x14ac:dyDescent="0.3">
      <c r="A6048" s="213">
        <v>6019</v>
      </c>
    </row>
    <row r="6049" spans="1:1" x14ac:dyDescent="0.3">
      <c r="A6049" s="213">
        <v>6020</v>
      </c>
    </row>
    <row r="6050" spans="1:1" x14ac:dyDescent="0.3">
      <c r="A6050" s="213">
        <v>6021</v>
      </c>
    </row>
    <row r="6051" spans="1:1" x14ac:dyDescent="0.3">
      <c r="A6051" s="213">
        <v>6022</v>
      </c>
    </row>
    <row r="6052" spans="1:1" x14ac:dyDescent="0.3">
      <c r="A6052" s="213">
        <v>6023</v>
      </c>
    </row>
    <row r="6053" spans="1:1" x14ac:dyDescent="0.3">
      <c r="A6053" s="213">
        <v>6024</v>
      </c>
    </row>
    <row r="6054" spans="1:1" x14ac:dyDescent="0.3">
      <c r="A6054" s="213">
        <v>6025</v>
      </c>
    </row>
    <row r="6055" spans="1:1" x14ac:dyDescent="0.3">
      <c r="A6055" s="213">
        <v>6026</v>
      </c>
    </row>
    <row r="6056" spans="1:1" x14ac:dyDescent="0.3">
      <c r="A6056" s="213">
        <v>6027</v>
      </c>
    </row>
    <row r="6057" spans="1:1" x14ac:dyDescent="0.3">
      <c r="A6057" s="213">
        <v>6028</v>
      </c>
    </row>
    <row r="6058" spans="1:1" x14ac:dyDescent="0.3">
      <c r="A6058" s="213">
        <v>6029</v>
      </c>
    </row>
    <row r="6059" spans="1:1" x14ac:dyDescent="0.3">
      <c r="A6059" s="213">
        <v>6030</v>
      </c>
    </row>
    <row r="6060" spans="1:1" x14ac:dyDescent="0.3">
      <c r="A6060" s="213">
        <v>6031</v>
      </c>
    </row>
    <row r="6061" spans="1:1" x14ac:dyDescent="0.3">
      <c r="A6061" s="213">
        <v>6032</v>
      </c>
    </row>
    <row r="6062" spans="1:1" x14ac:dyDescent="0.3">
      <c r="A6062" s="213">
        <v>6033</v>
      </c>
    </row>
    <row r="6063" spans="1:1" x14ac:dyDescent="0.3">
      <c r="A6063" s="213">
        <v>6034</v>
      </c>
    </row>
    <row r="6064" spans="1:1" x14ac:dyDescent="0.3">
      <c r="A6064" s="213">
        <v>6035</v>
      </c>
    </row>
    <row r="6065" spans="1:1" x14ac:dyDescent="0.3">
      <c r="A6065" s="213">
        <v>6036</v>
      </c>
    </row>
    <row r="6066" spans="1:1" x14ac:dyDescent="0.3">
      <c r="A6066" s="213">
        <v>6037</v>
      </c>
    </row>
    <row r="6067" spans="1:1" x14ac:dyDescent="0.3">
      <c r="A6067" s="213">
        <v>6038</v>
      </c>
    </row>
    <row r="6068" spans="1:1" x14ac:dyDescent="0.3">
      <c r="A6068" s="213">
        <v>6039</v>
      </c>
    </row>
    <row r="6069" spans="1:1" x14ac:dyDescent="0.3">
      <c r="A6069" s="213">
        <v>6040</v>
      </c>
    </row>
    <row r="6070" spans="1:1" x14ac:dyDescent="0.3">
      <c r="A6070" s="213">
        <v>6041</v>
      </c>
    </row>
    <row r="6071" spans="1:1" x14ac:dyDescent="0.3">
      <c r="A6071" s="213">
        <v>6042</v>
      </c>
    </row>
    <row r="6072" spans="1:1" x14ac:dyDescent="0.3">
      <c r="A6072" s="213">
        <v>6043</v>
      </c>
    </row>
    <row r="6073" spans="1:1" x14ac:dyDescent="0.3">
      <c r="A6073" s="213">
        <v>6044</v>
      </c>
    </row>
    <row r="6074" spans="1:1" x14ac:dyDescent="0.3">
      <c r="A6074" s="213">
        <v>6045</v>
      </c>
    </row>
    <row r="6075" spans="1:1" x14ac:dyDescent="0.3">
      <c r="A6075" s="213">
        <v>6046</v>
      </c>
    </row>
    <row r="6076" spans="1:1" x14ac:dyDescent="0.3">
      <c r="A6076" s="213">
        <v>6047</v>
      </c>
    </row>
    <row r="6077" spans="1:1" x14ac:dyDescent="0.3">
      <c r="A6077" s="213">
        <v>6048</v>
      </c>
    </row>
    <row r="6078" spans="1:1" x14ac:dyDescent="0.3">
      <c r="A6078" s="213">
        <v>6049</v>
      </c>
    </row>
    <row r="6079" spans="1:1" x14ac:dyDescent="0.3">
      <c r="A6079" s="213">
        <v>6050</v>
      </c>
    </row>
    <row r="6080" spans="1:1" x14ac:dyDescent="0.3">
      <c r="A6080" s="213">
        <v>6051</v>
      </c>
    </row>
    <row r="6081" spans="1:1" x14ac:dyDescent="0.3">
      <c r="A6081" s="213">
        <v>6052</v>
      </c>
    </row>
    <row r="6082" spans="1:1" x14ac:dyDescent="0.3">
      <c r="A6082" s="213">
        <v>6053</v>
      </c>
    </row>
    <row r="6083" spans="1:1" x14ac:dyDescent="0.3">
      <c r="A6083" s="213">
        <v>6054</v>
      </c>
    </row>
    <row r="6084" spans="1:1" x14ac:dyDescent="0.3">
      <c r="A6084" s="213">
        <v>6055</v>
      </c>
    </row>
    <row r="6085" spans="1:1" x14ac:dyDescent="0.3">
      <c r="A6085" s="213">
        <v>6056</v>
      </c>
    </row>
    <row r="6086" spans="1:1" x14ac:dyDescent="0.3">
      <c r="A6086" s="213">
        <v>6057</v>
      </c>
    </row>
    <row r="6087" spans="1:1" x14ac:dyDescent="0.3">
      <c r="A6087" s="213">
        <v>6058</v>
      </c>
    </row>
    <row r="6088" spans="1:1" x14ac:dyDescent="0.3">
      <c r="A6088" s="213">
        <v>6059</v>
      </c>
    </row>
    <row r="6089" spans="1:1" x14ac:dyDescent="0.3">
      <c r="A6089" s="213">
        <v>6060</v>
      </c>
    </row>
    <row r="6090" spans="1:1" x14ac:dyDescent="0.3">
      <c r="A6090" s="213">
        <v>6061</v>
      </c>
    </row>
    <row r="6091" spans="1:1" x14ac:dyDescent="0.3">
      <c r="A6091" s="213">
        <v>6062</v>
      </c>
    </row>
    <row r="6092" spans="1:1" x14ac:dyDescent="0.3">
      <c r="A6092" s="213">
        <v>6063</v>
      </c>
    </row>
    <row r="6093" spans="1:1" x14ac:dyDescent="0.3">
      <c r="A6093" s="213">
        <v>6064</v>
      </c>
    </row>
    <row r="6094" spans="1:1" x14ac:dyDescent="0.3">
      <c r="A6094" s="213">
        <v>6065</v>
      </c>
    </row>
    <row r="6095" spans="1:1" x14ac:dyDescent="0.3">
      <c r="A6095" s="213">
        <v>6066</v>
      </c>
    </row>
    <row r="6096" spans="1:1" x14ac:dyDescent="0.3">
      <c r="A6096" s="213">
        <v>6067</v>
      </c>
    </row>
    <row r="6097" spans="1:1" x14ac:dyDescent="0.3">
      <c r="A6097" s="213">
        <v>6068</v>
      </c>
    </row>
    <row r="6098" spans="1:1" x14ac:dyDescent="0.3">
      <c r="A6098" s="213">
        <v>6069</v>
      </c>
    </row>
    <row r="6099" spans="1:1" x14ac:dyDescent="0.3">
      <c r="A6099" s="213">
        <v>6070</v>
      </c>
    </row>
    <row r="6100" spans="1:1" x14ac:dyDescent="0.3">
      <c r="A6100" s="213">
        <v>6071</v>
      </c>
    </row>
    <row r="6101" spans="1:1" x14ac:dyDescent="0.3">
      <c r="A6101" s="213">
        <v>6072</v>
      </c>
    </row>
    <row r="6102" spans="1:1" x14ac:dyDescent="0.3">
      <c r="A6102" s="213">
        <v>6073</v>
      </c>
    </row>
    <row r="6103" spans="1:1" x14ac:dyDescent="0.3">
      <c r="A6103" s="213">
        <v>6074</v>
      </c>
    </row>
    <row r="6104" spans="1:1" x14ac:dyDescent="0.3">
      <c r="A6104" s="213">
        <v>6075</v>
      </c>
    </row>
    <row r="6105" spans="1:1" x14ac:dyDescent="0.3">
      <c r="A6105" s="213">
        <v>6076</v>
      </c>
    </row>
    <row r="6106" spans="1:1" x14ac:dyDescent="0.3">
      <c r="A6106" s="213">
        <v>6077</v>
      </c>
    </row>
    <row r="6107" spans="1:1" x14ac:dyDescent="0.3">
      <c r="A6107" s="213">
        <v>6078</v>
      </c>
    </row>
    <row r="6108" spans="1:1" x14ac:dyDescent="0.3">
      <c r="A6108" s="213">
        <v>6079</v>
      </c>
    </row>
    <row r="6109" spans="1:1" x14ac:dyDescent="0.3">
      <c r="A6109" s="213">
        <v>6080</v>
      </c>
    </row>
    <row r="6110" spans="1:1" x14ac:dyDescent="0.3">
      <c r="A6110" s="213">
        <v>6081</v>
      </c>
    </row>
    <row r="6111" spans="1:1" x14ac:dyDescent="0.3">
      <c r="A6111" s="213">
        <v>6082</v>
      </c>
    </row>
    <row r="6112" spans="1:1" x14ac:dyDescent="0.3">
      <c r="A6112" s="213">
        <v>6083</v>
      </c>
    </row>
    <row r="6113" spans="1:1" x14ac:dyDescent="0.3">
      <c r="A6113" s="213">
        <v>6084</v>
      </c>
    </row>
    <row r="6114" spans="1:1" x14ac:dyDescent="0.3">
      <c r="A6114" s="213">
        <v>6085</v>
      </c>
    </row>
    <row r="6115" spans="1:1" x14ac:dyDescent="0.3">
      <c r="A6115" s="213">
        <v>6086</v>
      </c>
    </row>
    <row r="6116" spans="1:1" x14ac:dyDescent="0.3">
      <c r="A6116" s="213">
        <v>6087</v>
      </c>
    </row>
    <row r="6117" spans="1:1" x14ac:dyDescent="0.3">
      <c r="A6117" s="213">
        <v>6088</v>
      </c>
    </row>
    <row r="6118" spans="1:1" x14ac:dyDescent="0.3">
      <c r="A6118" s="213">
        <v>6089</v>
      </c>
    </row>
    <row r="6119" spans="1:1" x14ac:dyDescent="0.3">
      <c r="A6119" s="213">
        <v>6090</v>
      </c>
    </row>
    <row r="6120" spans="1:1" x14ac:dyDescent="0.3">
      <c r="A6120" s="213">
        <v>6091</v>
      </c>
    </row>
    <row r="6121" spans="1:1" x14ac:dyDescent="0.3">
      <c r="A6121" s="213">
        <v>6092</v>
      </c>
    </row>
    <row r="6122" spans="1:1" x14ac:dyDescent="0.3">
      <c r="A6122" s="213">
        <v>6093</v>
      </c>
    </row>
    <row r="6123" spans="1:1" x14ac:dyDescent="0.3">
      <c r="A6123" s="213">
        <v>6094</v>
      </c>
    </row>
    <row r="6124" spans="1:1" x14ac:dyDescent="0.3">
      <c r="A6124" s="213">
        <v>6095</v>
      </c>
    </row>
    <row r="6125" spans="1:1" x14ac:dyDescent="0.3">
      <c r="A6125" s="213">
        <v>6096</v>
      </c>
    </row>
    <row r="6126" spans="1:1" x14ac:dyDescent="0.3">
      <c r="A6126" s="213">
        <v>6097</v>
      </c>
    </row>
    <row r="6127" spans="1:1" x14ac:dyDescent="0.3">
      <c r="A6127" s="213">
        <v>6098</v>
      </c>
    </row>
    <row r="6128" spans="1:1" x14ac:dyDescent="0.3">
      <c r="A6128" s="213">
        <v>6099</v>
      </c>
    </row>
    <row r="6129" spans="1:1" x14ac:dyDescent="0.3">
      <c r="A6129" s="213">
        <v>6100</v>
      </c>
    </row>
    <row r="6130" spans="1:1" x14ac:dyDescent="0.3">
      <c r="A6130" s="213">
        <v>6101</v>
      </c>
    </row>
    <row r="6131" spans="1:1" x14ac:dyDescent="0.3">
      <c r="A6131" s="213">
        <v>6102</v>
      </c>
    </row>
    <row r="6132" spans="1:1" x14ac:dyDescent="0.3">
      <c r="A6132" s="213">
        <v>6103</v>
      </c>
    </row>
    <row r="6133" spans="1:1" x14ac:dyDescent="0.3">
      <c r="A6133" s="213">
        <v>6104</v>
      </c>
    </row>
    <row r="6134" spans="1:1" x14ac:dyDescent="0.3">
      <c r="A6134" s="213">
        <v>6105</v>
      </c>
    </row>
    <row r="6135" spans="1:1" x14ac:dyDescent="0.3">
      <c r="A6135" s="213">
        <v>6106</v>
      </c>
    </row>
    <row r="6136" spans="1:1" x14ac:dyDescent="0.3">
      <c r="A6136" s="213">
        <v>6107</v>
      </c>
    </row>
    <row r="6137" spans="1:1" x14ac:dyDescent="0.3">
      <c r="A6137" s="213">
        <v>6108</v>
      </c>
    </row>
    <row r="6138" spans="1:1" x14ac:dyDescent="0.3">
      <c r="A6138" s="213">
        <v>6109</v>
      </c>
    </row>
    <row r="6139" spans="1:1" x14ac:dyDescent="0.3">
      <c r="A6139" s="213">
        <v>6110</v>
      </c>
    </row>
    <row r="6140" spans="1:1" x14ac:dyDescent="0.3">
      <c r="A6140" s="213">
        <v>6111</v>
      </c>
    </row>
    <row r="6141" spans="1:1" x14ac:dyDescent="0.3">
      <c r="A6141" s="213">
        <v>6112</v>
      </c>
    </row>
    <row r="6142" spans="1:1" x14ac:dyDescent="0.3">
      <c r="A6142" s="213">
        <v>6113</v>
      </c>
    </row>
    <row r="6143" spans="1:1" x14ac:dyDescent="0.3">
      <c r="A6143" s="213">
        <v>6114</v>
      </c>
    </row>
    <row r="6144" spans="1:1" x14ac:dyDescent="0.3">
      <c r="A6144" s="213">
        <v>6115</v>
      </c>
    </row>
    <row r="6145" spans="1:1" x14ac:dyDescent="0.3">
      <c r="A6145" s="213">
        <v>6116</v>
      </c>
    </row>
    <row r="6146" spans="1:1" x14ac:dyDescent="0.3">
      <c r="A6146" s="213">
        <v>6117</v>
      </c>
    </row>
    <row r="6147" spans="1:1" x14ac:dyDescent="0.3">
      <c r="A6147" s="213">
        <v>6118</v>
      </c>
    </row>
    <row r="6148" spans="1:1" x14ac:dyDescent="0.3">
      <c r="A6148" s="213">
        <v>6119</v>
      </c>
    </row>
    <row r="6149" spans="1:1" x14ac:dyDescent="0.3">
      <c r="A6149" s="213">
        <v>6120</v>
      </c>
    </row>
    <row r="6150" spans="1:1" x14ac:dyDescent="0.3">
      <c r="A6150" s="213">
        <v>6121</v>
      </c>
    </row>
    <row r="6151" spans="1:1" x14ac:dyDescent="0.3">
      <c r="A6151" s="213">
        <v>6122</v>
      </c>
    </row>
    <row r="6152" spans="1:1" x14ac:dyDescent="0.3">
      <c r="A6152" s="213">
        <v>6123</v>
      </c>
    </row>
    <row r="6153" spans="1:1" x14ac:dyDescent="0.3">
      <c r="A6153" s="213">
        <v>6124</v>
      </c>
    </row>
    <row r="6154" spans="1:1" x14ac:dyDescent="0.3">
      <c r="A6154" s="213">
        <v>6125</v>
      </c>
    </row>
    <row r="6155" spans="1:1" x14ac:dyDescent="0.3">
      <c r="A6155" s="213">
        <v>6126</v>
      </c>
    </row>
    <row r="6156" spans="1:1" x14ac:dyDescent="0.3">
      <c r="A6156" s="213">
        <v>6127</v>
      </c>
    </row>
    <row r="6157" spans="1:1" x14ac:dyDescent="0.3">
      <c r="A6157" s="213">
        <v>6128</v>
      </c>
    </row>
    <row r="6158" spans="1:1" x14ac:dyDescent="0.3">
      <c r="A6158" s="213">
        <v>6129</v>
      </c>
    </row>
    <row r="6159" spans="1:1" x14ac:dyDescent="0.3">
      <c r="A6159" s="213">
        <v>6130</v>
      </c>
    </row>
    <row r="6160" spans="1:1" x14ac:dyDescent="0.3">
      <c r="A6160" s="213">
        <v>6131</v>
      </c>
    </row>
    <row r="6161" spans="1:1" x14ac:dyDescent="0.3">
      <c r="A6161" s="213">
        <v>6132</v>
      </c>
    </row>
    <row r="6162" spans="1:1" x14ac:dyDescent="0.3">
      <c r="A6162" s="213">
        <v>6133</v>
      </c>
    </row>
    <row r="6163" spans="1:1" x14ac:dyDescent="0.3">
      <c r="A6163" s="213">
        <v>6134</v>
      </c>
    </row>
    <row r="6164" spans="1:1" x14ac:dyDescent="0.3">
      <c r="A6164" s="213">
        <v>6135</v>
      </c>
    </row>
    <row r="6165" spans="1:1" x14ac:dyDescent="0.3">
      <c r="A6165" s="213">
        <v>6136</v>
      </c>
    </row>
    <row r="6166" spans="1:1" x14ac:dyDescent="0.3">
      <c r="A6166" s="213">
        <v>6137</v>
      </c>
    </row>
    <row r="6167" spans="1:1" x14ac:dyDescent="0.3">
      <c r="A6167" s="213">
        <v>6138</v>
      </c>
    </row>
    <row r="6168" spans="1:1" x14ac:dyDescent="0.3">
      <c r="A6168" s="213">
        <v>6139</v>
      </c>
    </row>
    <row r="6169" spans="1:1" x14ac:dyDescent="0.3">
      <c r="A6169" s="213">
        <v>6140</v>
      </c>
    </row>
    <row r="6170" spans="1:1" x14ac:dyDescent="0.3">
      <c r="A6170" s="213">
        <v>6141</v>
      </c>
    </row>
    <row r="6171" spans="1:1" x14ac:dyDescent="0.3">
      <c r="A6171" s="213">
        <v>6142</v>
      </c>
    </row>
    <row r="6172" spans="1:1" x14ac:dyDescent="0.3">
      <c r="A6172" s="213">
        <v>6143</v>
      </c>
    </row>
    <row r="6173" spans="1:1" x14ac:dyDescent="0.3">
      <c r="A6173" s="213">
        <v>6144</v>
      </c>
    </row>
    <row r="6174" spans="1:1" x14ac:dyDescent="0.3">
      <c r="A6174" s="213">
        <v>6145</v>
      </c>
    </row>
    <row r="6175" spans="1:1" x14ac:dyDescent="0.3">
      <c r="A6175" s="213">
        <v>6146</v>
      </c>
    </row>
    <row r="6176" spans="1:1" x14ac:dyDescent="0.3">
      <c r="A6176" s="213">
        <v>6147</v>
      </c>
    </row>
    <row r="6177" spans="1:1" x14ac:dyDescent="0.3">
      <c r="A6177" s="213">
        <v>6148</v>
      </c>
    </row>
    <row r="6178" spans="1:1" x14ac:dyDescent="0.3">
      <c r="A6178" s="213">
        <v>6149</v>
      </c>
    </row>
    <row r="6179" spans="1:1" x14ac:dyDescent="0.3">
      <c r="A6179" s="213">
        <v>6150</v>
      </c>
    </row>
    <row r="6180" spans="1:1" x14ac:dyDescent="0.3">
      <c r="A6180" s="213">
        <v>6151</v>
      </c>
    </row>
    <row r="6181" spans="1:1" x14ac:dyDescent="0.3">
      <c r="A6181" s="213">
        <v>6152</v>
      </c>
    </row>
    <row r="6182" spans="1:1" x14ac:dyDescent="0.3">
      <c r="A6182" s="213">
        <v>6153</v>
      </c>
    </row>
    <row r="6183" spans="1:1" x14ac:dyDescent="0.3">
      <c r="A6183" s="213">
        <v>6154</v>
      </c>
    </row>
    <row r="6184" spans="1:1" x14ac:dyDescent="0.3">
      <c r="A6184" s="213">
        <v>6155</v>
      </c>
    </row>
    <row r="6185" spans="1:1" x14ac:dyDescent="0.3">
      <c r="A6185" s="213">
        <v>6156</v>
      </c>
    </row>
    <row r="6186" spans="1:1" x14ac:dyDescent="0.3">
      <c r="A6186" s="213">
        <v>6157</v>
      </c>
    </row>
    <row r="6187" spans="1:1" x14ac:dyDescent="0.3">
      <c r="A6187" s="213">
        <v>6158</v>
      </c>
    </row>
    <row r="6188" spans="1:1" x14ac:dyDescent="0.3">
      <c r="A6188" s="213">
        <v>6159</v>
      </c>
    </row>
    <row r="6189" spans="1:1" x14ac:dyDescent="0.3">
      <c r="A6189" s="213">
        <v>6160</v>
      </c>
    </row>
    <row r="6190" spans="1:1" x14ac:dyDescent="0.3">
      <c r="A6190" s="213">
        <v>6161</v>
      </c>
    </row>
    <row r="6191" spans="1:1" x14ac:dyDescent="0.3">
      <c r="A6191" s="213">
        <v>6162</v>
      </c>
    </row>
    <row r="6192" spans="1:1" x14ac:dyDescent="0.3">
      <c r="A6192" s="213">
        <v>6163</v>
      </c>
    </row>
    <row r="6193" spans="1:1" x14ac:dyDescent="0.3">
      <c r="A6193" s="213">
        <v>6164</v>
      </c>
    </row>
    <row r="6194" spans="1:1" x14ac:dyDescent="0.3">
      <c r="A6194" s="213">
        <v>6165</v>
      </c>
    </row>
    <row r="6195" spans="1:1" x14ac:dyDescent="0.3">
      <c r="A6195" s="213">
        <v>6166</v>
      </c>
    </row>
    <row r="6196" spans="1:1" x14ac:dyDescent="0.3">
      <c r="A6196" s="213">
        <v>6167</v>
      </c>
    </row>
    <row r="6197" spans="1:1" x14ac:dyDescent="0.3">
      <c r="A6197" s="213">
        <v>6168</v>
      </c>
    </row>
    <row r="6198" spans="1:1" x14ac:dyDescent="0.3">
      <c r="A6198" s="213">
        <v>6169</v>
      </c>
    </row>
    <row r="6199" spans="1:1" x14ac:dyDescent="0.3">
      <c r="A6199" s="213">
        <v>6170</v>
      </c>
    </row>
    <row r="6200" spans="1:1" x14ac:dyDescent="0.3">
      <c r="A6200" s="213">
        <v>6171</v>
      </c>
    </row>
    <row r="6201" spans="1:1" x14ac:dyDescent="0.3">
      <c r="A6201" s="213">
        <v>6172</v>
      </c>
    </row>
    <row r="6202" spans="1:1" x14ac:dyDescent="0.3">
      <c r="A6202" s="213">
        <v>6173</v>
      </c>
    </row>
    <row r="6203" spans="1:1" x14ac:dyDescent="0.3">
      <c r="A6203" s="213">
        <v>6174</v>
      </c>
    </row>
    <row r="6204" spans="1:1" x14ac:dyDescent="0.3">
      <c r="A6204" s="213">
        <v>6175</v>
      </c>
    </row>
    <row r="6205" spans="1:1" x14ac:dyDescent="0.3">
      <c r="A6205" s="213">
        <v>6176</v>
      </c>
    </row>
    <row r="6206" spans="1:1" x14ac:dyDescent="0.3">
      <c r="A6206" s="213">
        <v>6177</v>
      </c>
    </row>
    <row r="6207" spans="1:1" x14ac:dyDescent="0.3">
      <c r="A6207" s="213">
        <v>6178</v>
      </c>
    </row>
    <row r="6208" spans="1:1" x14ac:dyDescent="0.3">
      <c r="A6208" s="213">
        <v>6179</v>
      </c>
    </row>
    <row r="6209" spans="1:1" x14ac:dyDescent="0.3">
      <c r="A6209" s="213">
        <v>6180</v>
      </c>
    </row>
    <row r="6210" spans="1:1" x14ac:dyDescent="0.3">
      <c r="A6210" s="213">
        <v>6181</v>
      </c>
    </row>
    <row r="6211" spans="1:1" x14ac:dyDescent="0.3">
      <c r="A6211" s="213">
        <v>6182</v>
      </c>
    </row>
    <row r="6212" spans="1:1" x14ac:dyDescent="0.3">
      <c r="A6212" s="213">
        <v>6183</v>
      </c>
    </row>
    <row r="6213" spans="1:1" x14ac:dyDescent="0.3">
      <c r="A6213" s="213">
        <v>6184</v>
      </c>
    </row>
    <row r="6214" spans="1:1" x14ac:dyDescent="0.3">
      <c r="A6214" s="213">
        <v>6185</v>
      </c>
    </row>
    <row r="6215" spans="1:1" x14ac:dyDescent="0.3">
      <c r="A6215" s="213">
        <v>6186</v>
      </c>
    </row>
    <row r="6216" spans="1:1" x14ac:dyDescent="0.3">
      <c r="A6216" s="213">
        <v>6187</v>
      </c>
    </row>
    <row r="6217" spans="1:1" x14ac:dyDescent="0.3">
      <c r="A6217" s="213">
        <v>6188</v>
      </c>
    </row>
    <row r="6218" spans="1:1" x14ac:dyDescent="0.3">
      <c r="A6218" s="213">
        <v>6189</v>
      </c>
    </row>
    <row r="6219" spans="1:1" x14ac:dyDescent="0.3">
      <c r="A6219" s="213">
        <v>6190</v>
      </c>
    </row>
    <row r="6220" spans="1:1" x14ac:dyDescent="0.3">
      <c r="A6220" s="213">
        <v>6191</v>
      </c>
    </row>
    <row r="6221" spans="1:1" x14ac:dyDescent="0.3">
      <c r="A6221" s="213">
        <v>6192</v>
      </c>
    </row>
    <row r="6222" spans="1:1" x14ac:dyDescent="0.3">
      <c r="A6222" s="213">
        <v>6193</v>
      </c>
    </row>
    <row r="6223" spans="1:1" x14ac:dyDescent="0.3">
      <c r="A6223" s="213">
        <v>6194</v>
      </c>
    </row>
    <row r="6224" spans="1:1" x14ac:dyDescent="0.3">
      <c r="A6224" s="213">
        <v>6195</v>
      </c>
    </row>
    <row r="6225" spans="1:1" x14ac:dyDescent="0.3">
      <c r="A6225" s="213">
        <v>6196</v>
      </c>
    </row>
    <row r="6226" spans="1:1" x14ac:dyDescent="0.3">
      <c r="A6226" s="213">
        <v>6197</v>
      </c>
    </row>
    <row r="6227" spans="1:1" x14ac:dyDescent="0.3">
      <c r="A6227" s="213">
        <v>6198</v>
      </c>
    </row>
    <row r="6228" spans="1:1" x14ac:dyDescent="0.3">
      <c r="A6228" s="213">
        <v>6199</v>
      </c>
    </row>
    <row r="6229" spans="1:1" x14ac:dyDescent="0.3">
      <c r="A6229" s="213">
        <v>6200</v>
      </c>
    </row>
    <row r="6230" spans="1:1" x14ac:dyDescent="0.3">
      <c r="A6230" s="213">
        <v>6201</v>
      </c>
    </row>
    <row r="6231" spans="1:1" x14ac:dyDescent="0.3">
      <c r="A6231" s="213">
        <v>6202</v>
      </c>
    </row>
    <row r="6232" spans="1:1" x14ac:dyDescent="0.3">
      <c r="A6232" s="213">
        <v>6203</v>
      </c>
    </row>
    <row r="6233" spans="1:1" x14ac:dyDescent="0.3">
      <c r="A6233" s="213">
        <v>6204</v>
      </c>
    </row>
    <row r="6234" spans="1:1" x14ac:dyDescent="0.3">
      <c r="A6234" s="213">
        <v>6205</v>
      </c>
    </row>
    <row r="6235" spans="1:1" x14ac:dyDescent="0.3">
      <c r="A6235" s="213">
        <v>6206</v>
      </c>
    </row>
    <row r="6236" spans="1:1" x14ac:dyDescent="0.3">
      <c r="A6236" s="213">
        <v>6207</v>
      </c>
    </row>
    <row r="6237" spans="1:1" x14ac:dyDescent="0.3">
      <c r="A6237" s="213">
        <v>6208</v>
      </c>
    </row>
    <row r="6238" spans="1:1" x14ac:dyDescent="0.3">
      <c r="A6238" s="213">
        <v>6209</v>
      </c>
    </row>
    <row r="6239" spans="1:1" x14ac:dyDescent="0.3">
      <c r="A6239" s="213">
        <v>6210</v>
      </c>
    </row>
    <row r="6240" spans="1:1" x14ac:dyDescent="0.3">
      <c r="A6240" s="213">
        <v>6211</v>
      </c>
    </row>
    <row r="6241" spans="1:1" x14ac:dyDescent="0.3">
      <c r="A6241" s="213">
        <v>6212</v>
      </c>
    </row>
    <row r="6242" spans="1:1" x14ac:dyDescent="0.3">
      <c r="A6242" s="213">
        <v>6213</v>
      </c>
    </row>
    <row r="6243" spans="1:1" x14ac:dyDescent="0.3">
      <c r="A6243" s="213">
        <v>6214</v>
      </c>
    </row>
    <row r="6244" spans="1:1" x14ac:dyDescent="0.3">
      <c r="A6244" s="213">
        <v>6215</v>
      </c>
    </row>
    <row r="6245" spans="1:1" x14ac:dyDescent="0.3">
      <c r="A6245" s="213">
        <v>6216</v>
      </c>
    </row>
    <row r="6246" spans="1:1" x14ac:dyDescent="0.3">
      <c r="A6246" s="213">
        <v>6217</v>
      </c>
    </row>
    <row r="6247" spans="1:1" x14ac:dyDescent="0.3">
      <c r="A6247" s="213">
        <v>6218</v>
      </c>
    </row>
    <row r="6248" spans="1:1" x14ac:dyDescent="0.3">
      <c r="A6248" s="213">
        <v>6219</v>
      </c>
    </row>
    <row r="6249" spans="1:1" x14ac:dyDescent="0.3">
      <c r="A6249" s="213">
        <v>6220</v>
      </c>
    </row>
    <row r="6250" spans="1:1" x14ac:dyDescent="0.3">
      <c r="A6250" s="213">
        <v>6221</v>
      </c>
    </row>
    <row r="6251" spans="1:1" x14ac:dyDescent="0.3">
      <c r="A6251" s="213">
        <v>6222</v>
      </c>
    </row>
    <row r="6252" spans="1:1" x14ac:dyDescent="0.3">
      <c r="A6252" s="213">
        <v>6223</v>
      </c>
    </row>
    <row r="6253" spans="1:1" x14ac:dyDescent="0.3">
      <c r="A6253" s="213">
        <v>6224</v>
      </c>
    </row>
    <row r="6254" spans="1:1" x14ac:dyDescent="0.3">
      <c r="A6254" s="213">
        <v>6225</v>
      </c>
    </row>
    <row r="6255" spans="1:1" x14ac:dyDescent="0.3">
      <c r="A6255" s="213">
        <v>6226</v>
      </c>
    </row>
    <row r="6256" spans="1:1" x14ac:dyDescent="0.3">
      <c r="A6256" s="213">
        <v>6227</v>
      </c>
    </row>
    <row r="6257" spans="1:1" x14ac:dyDescent="0.3">
      <c r="A6257" s="213">
        <v>6228</v>
      </c>
    </row>
    <row r="6258" spans="1:1" x14ac:dyDescent="0.3">
      <c r="A6258" s="213">
        <v>6229</v>
      </c>
    </row>
    <row r="6259" spans="1:1" x14ac:dyDescent="0.3">
      <c r="A6259" s="213">
        <v>6230</v>
      </c>
    </row>
    <row r="6260" spans="1:1" x14ac:dyDescent="0.3">
      <c r="A6260" s="213">
        <v>6231</v>
      </c>
    </row>
    <row r="6261" spans="1:1" x14ac:dyDescent="0.3">
      <c r="A6261" s="213">
        <v>6232</v>
      </c>
    </row>
    <row r="6262" spans="1:1" x14ac:dyDescent="0.3">
      <c r="A6262" s="213">
        <v>6233</v>
      </c>
    </row>
    <row r="6263" spans="1:1" x14ac:dyDescent="0.3">
      <c r="A6263" s="213">
        <v>6234</v>
      </c>
    </row>
    <row r="6264" spans="1:1" x14ac:dyDescent="0.3">
      <c r="A6264" s="213">
        <v>6235</v>
      </c>
    </row>
    <row r="6265" spans="1:1" x14ac:dyDescent="0.3">
      <c r="A6265" s="213">
        <v>6236</v>
      </c>
    </row>
    <row r="6266" spans="1:1" x14ac:dyDescent="0.3">
      <c r="A6266" s="213">
        <v>6237</v>
      </c>
    </row>
    <row r="6267" spans="1:1" x14ac:dyDescent="0.3">
      <c r="A6267" s="213">
        <v>6238</v>
      </c>
    </row>
    <row r="6268" spans="1:1" x14ac:dyDescent="0.3">
      <c r="A6268" s="213">
        <v>6239</v>
      </c>
    </row>
    <row r="6269" spans="1:1" x14ac:dyDescent="0.3">
      <c r="A6269" s="213">
        <v>6240</v>
      </c>
    </row>
    <row r="6270" spans="1:1" x14ac:dyDescent="0.3">
      <c r="A6270" s="213">
        <v>6241</v>
      </c>
    </row>
    <row r="6271" spans="1:1" x14ac:dyDescent="0.3">
      <c r="A6271" s="213">
        <v>6242</v>
      </c>
    </row>
    <row r="6272" spans="1:1" x14ac:dyDescent="0.3">
      <c r="A6272" s="213">
        <v>6243</v>
      </c>
    </row>
    <row r="6273" spans="1:1" x14ac:dyDescent="0.3">
      <c r="A6273" s="213">
        <v>6244</v>
      </c>
    </row>
    <row r="6274" spans="1:1" x14ac:dyDescent="0.3">
      <c r="A6274" s="213">
        <v>6245</v>
      </c>
    </row>
    <row r="6275" spans="1:1" x14ac:dyDescent="0.3">
      <c r="A6275" s="213">
        <v>6246</v>
      </c>
    </row>
    <row r="6276" spans="1:1" x14ac:dyDescent="0.3">
      <c r="A6276" s="213">
        <v>6247</v>
      </c>
    </row>
    <row r="6277" spans="1:1" x14ac:dyDescent="0.3">
      <c r="A6277" s="213">
        <v>6248</v>
      </c>
    </row>
    <row r="6278" spans="1:1" x14ac:dyDescent="0.3">
      <c r="A6278" s="213">
        <v>6249</v>
      </c>
    </row>
    <row r="6279" spans="1:1" x14ac:dyDescent="0.3">
      <c r="A6279" s="213">
        <v>6250</v>
      </c>
    </row>
    <row r="6280" spans="1:1" x14ac:dyDescent="0.3">
      <c r="A6280" s="213">
        <v>6251</v>
      </c>
    </row>
    <row r="6281" spans="1:1" x14ac:dyDescent="0.3">
      <c r="A6281" s="213">
        <v>6252</v>
      </c>
    </row>
    <row r="6282" spans="1:1" x14ac:dyDescent="0.3">
      <c r="A6282" s="213">
        <v>6253</v>
      </c>
    </row>
    <row r="6283" spans="1:1" x14ac:dyDescent="0.3">
      <c r="A6283" s="213">
        <v>6254</v>
      </c>
    </row>
    <row r="6284" spans="1:1" x14ac:dyDescent="0.3">
      <c r="A6284" s="213">
        <v>6255</v>
      </c>
    </row>
    <row r="6285" spans="1:1" x14ac:dyDescent="0.3">
      <c r="A6285" s="213">
        <v>6256</v>
      </c>
    </row>
    <row r="6286" spans="1:1" x14ac:dyDescent="0.3">
      <c r="A6286" s="213">
        <v>6257</v>
      </c>
    </row>
    <row r="6287" spans="1:1" x14ac:dyDescent="0.3">
      <c r="A6287" s="213">
        <v>6258</v>
      </c>
    </row>
    <row r="6288" spans="1:1" x14ac:dyDescent="0.3">
      <c r="A6288" s="213">
        <v>6259</v>
      </c>
    </row>
    <row r="6289" spans="1:1" x14ac:dyDescent="0.3">
      <c r="A6289" s="213">
        <v>6260</v>
      </c>
    </row>
    <row r="6290" spans="1:1" x14ac:dyDescent="0.3">
      <c r="A6290" s="213">
        <v>6261</v>
      </c>
    </row>
    <row r="6291" spans="1:1" x14ac:dyDescent="0.3">
      <c r="A6291" s="213">
        <v>6262</v>
      </c>
    </row>
    <row r="6292" spans="1:1" x14ac:dyDescent="0.3">
      <c r="A6292" s="213">
        <v>6263</v>
      </c>
    </row>
    <row r="6293" spans="1:1" x14ac:dyDescent="0.3">
      <c r="A6293" s="213">
        <v>6264</v>
      </c>
    </row>
    <row r="6294" spans="1:1" x14ac:dyDescent="0.3">
      <c r="A6294" s="213">
        <v>6265</v>
      </c>
    </row>
    <row r="6295" spans="1:1" x14ac:dyDescent="0.3">
      <c r="A6295" s="213">
        <v>6266</v>
      </c>
    </row>
    <row r="6296" spans="1:1" x14ac:dyDescent="0.3">
      <c r="A6296" s="213">
        <v>6267</v>
      </c>
    </row>
    <row r="6297" spans="1:1" x14ac:dyDescent="0.3">
      <c r="A6297" s="213">
        <v>6268</v>
      </c>
    </row>
    <row r="6298" spans="1:1" x14ac:dyDescent="0.3">
      <c r="A6298" s="213">
        <v>6269</v>
      </c>
    </row>
    <row r="6299" spans="1:1" x14ac:dyDescent="0.3">
      <c r="A6299" s="213">
        <v>6270</v>
      </c>
    </row>
    <row r="6300" spans="1:1" x14ac:dyDescent="0.3">
      <c r="A6300" s="213">
        <v>6271</v>
      </c>
    </row>
    <row r="6301" spans="1:1" x14ac:dyDescent="0.3">
      <c r="A6301" s="213">
        <v>6272</v>
      </c>
    </row>
    <row r="6302" spans="1:1" x14ac:dyDescent="0.3">
      <c r="A6302" s="213">
        <v>6273</v>
      </c>
    </row>
    <row r="6303" spans="1:1" x14ac:dyDescent="0.3">
      <c r="A6303" s="213">
        <v>6274</v>
      </c>
    </row>
    <row r="6304" spans="1:1" x14ac:dyDescent="0.3">
      <c r="A6304" s="213">
        <v>6275</v>
      </c>
    </row>
    <row r="6305" spans="1:1" x14ac:dyDescent="0.3">
      <c r="A6305" s="213">
        <v>6276</v>
      </c>
    </row>
    <row r="6306" spans="1:1" x14ac:dyDescent="0.3">
      <c r="A6306" s="213">
        <v>6277</v>
      </c>
    </row>
    <row r="6307" spans="1:1" x14ac:dyDescent="0.3">
      <c r="A6307" s="213">
        <v>6278</v>
      </c>
    </row>
    <row r="6308" spans="1:1" x14ac:dyDescent="0.3">
      <c r="A6308" s="213">
        <v>6279</v>
      </c>
    </row>
    <row r="6309" spans="1:1" x14ac:dyDescent="0.3">
      <c r="A6309" s="213">
        <v>6280</v>
      </c>
    </row>
    <row r="6310" spans="1:1" x14ac:dyDescent="0.3">
      <c r="A6310" s="213">
        <v>6281</v>
      </c>
    </row>
    <row r="6311" spans="1:1" x14ac:dyDescent="0.3">
      <c r="A6311" s="213">
        <v>6282</v>
      </c>
    </row>
    <row r="6312" spans="1:1" x14ac:dyDescent="0.3">
      <c r="A6312" s="213">
        <v>6283</v>
      </c>
    </row>
    <row r="6313" spans="1:1" x14ac:dyDescent="0.3">
      <c r="A6313" s="213">
        <v>6284</v>
      </c>
    </row>
    <row r="6314" spans="1:1" x14ac:dyDescent="0.3">
      <c r="A6314" s="213">
        <v>6285</v>
      </c>
    </row>
    <row r="6315" spans="1:1" x14ac:dyDescent="0.3">
      <c r="A6315" s="213">
        <v>6286</v>
      </c>
    </row>
    <row r="6316" spans="1:1" x14ac:dyDescent="0.3">
      <c r="A6316" s="213">
        <v>6287</v>
      </c>
    </row>
    <row r="6317" spans="1:1" x14ac:dyDescent="0.3">
      <c r="A6317" s="213">
        <v>6288</v>
      </c>
    </row>
    <row r="6318" spans="1:1" x14ac:dyDescent="0.3">
      <c r="A6318" s="213">
        <v>6289</v>
      </c>
    </row>
    <row r="6319" spans="1:1" x14ac:dyDescent="0.3">
      <c r="A6319" s="213">
        <v>6290</v>
      </c>
    </row>
    <row r="6320" spans="1:1" x14ac:dyDescent="0.3">
      <c r="A6320" s="213">
        <v>6291</v>
      </c>
    </row>
    <row r="6321" spans="1:1" x14ac:dyDescent="0.3">
      <c r="A6321" s="213">
        <v>6292</v>
      </c>
    </row>
    <row r="6322" spans="1:1" x14ac:dyDescent="0.3">
      <c r="A6322" s="213">
        <v>6293</v>
      </c>
    </row>
    <row r="6323" spans="1:1" x14ac:dyDescent="0.3">
      <c r="A6323" s="213">
        <v>6294</v>
      </c>
    </row>
    <row r="6324" spans="1:1" x14ac:dyDescent="0.3">
      <c r="A6324" s="213">
        <v>6295</v>
      </c>
    </row>
    <row r="6325" spans="1:1" x14ac:dyDescent="0.3">
      <c r="A6325" s="213">
        <v>6296</v>
      </c>
    </row>
    <row r="6326" spans="1:1" x14ac:dyDescent="0.3">
      <c r="A6326" s="213">
        <v>6297</v>
      </c>
    </row>
    <row r="6327" spans="1:1" x14ac:dyDescent="0.3">
      <c r="A6327" s="213">
        <v>6298</v>
      </c>
    </row>
    <row r="6328" spans="1:1" x14ac:dyDescent="0.3">
      <c r="A6328" s="213">
        <v>6299</v>
      </c>
    </row>
    <row r="6329" spans="1:1" x14ac:dyDescent="0.3">
      <c r="A6329" s="213">
        <v>6300</v>
      </c>
    </row>
    <row r="6330" spans="1:1" x14ac:dyDescent="0.3">
      <c r="A6330" s="213">
        <v>6301</v>
      </c>
    </row>
    <row r="6331" spans="1:1" x14ac:dyDescent="0.3">
      <c r="A6331" s="213">
        <v>6302</v>
      </c>
    </row>
    <row r="6332" spans="1:1" x14ac:dyDescent="0.3">
      <c r="A6332" s="213">
        <v>6303</v>
      </c>
    </row>
    <row r="6333" spans="1:1" x14ac:dyDescent="0.3">
      <c r="A6333" s="213">
        <v>6304</v>
      </c>
    </row>
    <row r="6334" spans="1:1" x14ac:dyDescent="0.3">
      <c r="A6334" s="213">
        <v>6305</v>
      </c>
    </row>
    <row r="6335" spans="1:1" x14ac:dyDescent="0.3">
      <c r="A6335" s="213">
        <v>6306</v>
      </c>
    </row>
    <row r="6336" spans="1:1" x14ac:dyDescent="0.3">
      <c r="A6336" s="213">
        <v>6307</v>
      </c>
    </row>
    <row r="6337" spans="1:1" x14ac:dyDescent="0.3">
      <c r="A6337" s="213">
        <v>6308</v>
      </c>
    </row>
    <row r="6338" spans="1:1" x14ac:dyDescent="0.3">
      <c r="A6338" s="213">
        <v>6309</v>
      </c>
    </row>
    <row r="6339" spans="1:1" x14ac:dyDescent="0.3">
      <c r="A6339" s="213">
        <v>6310</v>
      </c>
    </row>
    <row r="6340" spans="1:1" x14ac:dyDescent="0.3">
      <c r="A6340" s="213">
        <v>6311</v>
      </c>
    </row>
    <row r="6341" spans="1:1" x14ac:dyDescent="0.3">
      <c r="A6341" s="213">
        <v>6312</v>
      </c>
    </row>
    <row r="6342" spans="1:1" x14ac:dyDescent="0.3">
      <c r="A6342" s="213">
        <v>6313</v>
      </c>
    </row>
    <row r="6343" spans="1:1" x14ac:dyDescent="0.3">
      <c r="A6343" s="213">
        <v>6314</v>
      </c>
    </row>
    <row r="6344" spans="1:1" x14ac:dyDescent="0.3">
      <c r="A6344" s="213">
        <v>6315</v>
      </c>
    </row>
    <row r="6345" spans="1:1" x14ac:dyDescent="0.3">
      <c r="A6345" s="213">
        <v>6316</v>
      </c>
    </row>
    <row r="6346" spans="1:1" x14ac:dyDescent="0.3">
      <c r="A6346" s="213">
        <v>6317</v>
      </c>
    </row>
    <row r="6347" spans="1:1" x14ac:dyDescent="0.3">
      <c r="A6347" s="213">
        <v>6318</v>
      </c>
    </row>
    <row r="6348" spans="1:1" x14ac:dyDescent="0.3">
      <c r="A6348" s="213">
        <v>6319</v>
      </c>
    </row>
    <row r="6349" spans="1:1" x14ac:dyDescent="0.3">
      <c r="A6349" s="213">
        <v>6320</v>
      </c>
    </row>
    <row r="6350" spans="1:1" x14ac:dyDescent="0.3">
      <c r="A6350" s="213">
        <v>6321</v>
      </c>
    </row>
    <row r="6351" spans="1:1" x14ac:dyDescent="0.3">
      <c r="A6351" s="213">
        <v>6322</v>
      </c>
    </row>
    <row r="6352" spans="1:1" x14ac:dyDescent="0.3">
      <c r="A6352" s="213">
        <v>6323</v>
      </c>
    </row>
    <row r="6353" spans="1:1" x14ac:dyDescent="0.3">
      <c r="A6353" s="213">
        <v>6324</v>
      </c>
    </row>
    <row r="6354" spans="1:1" x14ac:dyDescent="0.3">
      <c r="A6354" s="213">
        <v>6325</v>
      </c>
    </row>
    <row r="6355" spans="1:1" x14ac:dyDescent="0.3">
      <c r="A6355" s="213">
        <v>6326</v>
      </c>
    </row>
    <row r="6356" spans="1:1" x14ac:dyDescent="0.3">
      <c r="A6356" s="213">
        <v>6327</v>
      </c>
    </row>
    <row r="6357" spans="1:1" x14ac:dyDescent="0.3">
      <c r="A6357" s="213">
        <v>6328</v>
      </c>
    </row>
    <row r="6358" spans="1:1" x14ac:dyDescent="0.3">
      <c r="A6358" s="213">
        <v>6329</v>
      </c>
    </row>
    <row r="6359" spans="1:1" x14ac:dyDescent="0.3">
      <c r="A6359" s="213">
        <v>6330</v>
      </c>
    </row>
    <row r="6360" spans="1:1" x14ac:dyDescent="0.3">
      <c r="A6360" s="213">
        <v>6331</v>
      </c>
    </row>
    <row r="6361" spans="1:1" x14ac:dyDescent="0.3">
      <c r="A6361" s="213">
        <v>6332</v>
      </c>
    </row>
    <row r="6362" spans="1:1" x14ac:dyDescent="0.3">
      <c r="A6362" s="213">
        <v>6333</v>
      </c>
    </row>
    <row r="6363" spans="1:1" x14ac:dyDescent="0.3">
      <c r="A6363" s="213">
        <v>6334</v>
      </c>
    </row>
    <row r="6364" spans="1:1" x14ac:dyDescent="0.3">
      <c r="A6364" s="213">
        <v>6335</v>
      </c>
    </row>
    <row r="6365" spans="1:1" x14ac:dyDescent="0.3">
      <c r="A6365" s="213">
        <v>6336</v>
      </c>
    </row>
    <row r="6366" spans="1:1" x14ac:dyDescent="0.3">
      <c r="A6366" s="213">
        <v>6337</v>
      </c>
    </row>
    <row r="6367" spans="1:1" x14ac:dyDescent="0.3">
      <c r="A6367" s="213">
        <v>6338</v>
      </c>
    </row>
    <row r="6368" spans="1:1" x14ac:dyDescent="0.3">
      <c r="A6368" s="213">
        <v>6339</v>
      </c>
    </row>
    <row r="6369" spans="1:1" x14ac:dyDescent="0.3">
      <c r="A6369" s="213">
        <v>6340</v>
      </c>
    </row>
    <row r="6370" spans="1:1" x14ac:dyDescent="0.3">
      <c r="A6370" s="213">
        <v>6341</v>
      </c>
    </row>
    <row r="6371" spans="1:1" x14ac:dyDescent="0.3">
      <c r="A6371" s="213">
        <v>6342</v>
      </c>
    </row>
    <row r="6372" spans="1:1" x14ac:dyDescent="0.3">
      <c r="A6372" s="213">
        <v>6343</v>
      </c>
    </row>
    <row r="6373" spans="1:1" x14ac:dyDescent="0.3">
      <c r="A6373" s="213">
        <v>6344</v>
      </c>
    </row>
    <row r="6374" spans="1:1" x14ac:dyDescent="0.3">
      <c r="A6374" s="213">
        <v>6345</v>
      </c>
    </row>
    <row r="6375" spans="1:1" x14ac:dyDescent="0.3">
      <c r="A6375" s="213">
        <v>6346</v>
      </c>
    </row>
    <row r="6376" spans="1:1" x14ac:dyDescent="0.3">
      <c r="A6376" s="213">
        <v>6347</v>
      </c>
    </row>
    <row r="6377" spans="1:1" x14ac:dyDescent="0.3">
      <c r="A6377" s="213">
        <v>6348</v>
      </c>
    </row>
    <row r="6378" spans="1:1" x14ac:dyDescent="0.3">
      <c r="A6378" s="213">
        <v>6349</v>
      </c>
    </row>
    <row r="6379" spans="1:1" x14ac:dyDescent="0.3">
      <c r="A6379" s="213">
        <v>6350</v>
      </c>
    </row>
    <row r="6380" spans="1:1" x14ac:dyDescent="0.3">
      <c r="A6380" s="213">
        <v>6351</v>
      </c>
    </row>
    <row r="6381" spans="1:1" x14ac:dyDescent="0.3">
      <c r="A6381" s="213">
        <v>6352</v>
      </c>
    </row>
    <row r="6382" spans="1:1" x14ac:dyDescent="0.3">
      <c r="A6382" s="213">
        <v>6353</v>
      </c>
    </row>
    <row r="6383" spans="1:1" x14ac:dyDescent="0.3">
      <c r="A6383" s="213">
        <v>6354</v>
      </c>
    </row>
    <row r="6384" spans="1:1" x14ac:dyDescent="0.3">
      <c r="A6384" s="213">
        <v>6355</v>
      </c>
    </row>
    <row r="6385" spans="1:1" x14ac:dyDescent="0.3">
      <c r="A6385" s="213">
        <v>6356</v>
      </c>
    </row>
    <row r="6386" spans="1:1" x14ac:dyDescent="0.3">
      <c r="A6386" s="213">
        <v>6357</v>
      </c>
    </row>
    <row r="6387" spans="1:1" x14ac:dyDescent="0.3">
      <c r="A6387" s="213">
        <v>6358</v>
      </c>
    </row>
    <row r="6388" spans="1:1" x14ac:dyDescent="0.3">
      <c r="A6388" s="213">
        <v>6359</v>
      </c>
    </row>
    <row r="6389" spans="1:1" x14ac:dyDescent="0.3">
      <c r="A6389" s="213">
        <v>6360</v>
      </c>
    </row>
    <row r="6390" spans="1:1" x14ac:dyDescent="0.3">
      <c r="A6390" s="213">
        <v>6361</v>
      </c>
    </row>
    <row r="6391" spans="1:1" x14ac:dyDescent="0.3">
      <c r="A6391" s="213">
        <v>6362</v>
      </c>
    </row>
    <row r="6392" spans="1:1" x14ac:dyDescent="0.3">
      <c r="A6392" s="213">
        <v>6363</v>
      </c>
    </row>
    <row r="6393" spans="1:1" x14ac:dyDescent="0.3">
      <c r="A6393" s="213">
        <v>6364</v>
      </c>
    </row>
    <row r="6394" spans="1:1" x14ac:dyDescent="0.3">
      <c r="A6394" s="213">
        <v>6365</v>
      </c>
    </row>
    <row r="6395" spans="1:1" x14ac:dyDescent="0.3">
      <c r="A6395" s="213">
        <v>6366</v>
      </c>
    </row>
    <row r="6396" spans="1:1" x14ac:dyDescent="0.3">
      <c r="A6396" s="213">
        <v>6367</v>
      </c>
    </row>
    <row r="6397" spans="1:1" x14ac:dyDescent="0.3">
      <c r="A6397" s="213">
        <v>6368</v>
      </c>
    </row>
    <row r="6398" spans="1:1" x14ac:dyDescent="0.3">
      <c r="A6398" s="213">
        <v>6369</v>
      </c>
    </row>
    <row r="6399" spans="1:1" x14ac:dyDescent="0.3">
      <c r="A6399" s="213">
        <v>6370</v>
      </c>
    </row>
    <row r="6400" spans="1:1" x14ac:dyDescent="0.3">
      <c r="A6400" s="213">
        <v>6371</v>
      </c>
    </row>
    <row r="6401" spans="1:1" x14ac:dyDescent="0.3">
      <c r="A6401" s="213">
        <v>6372</v>
      </c>
    </row>
    <row r="6402" spans="1:1" x14ac:dyDescent="0.3">
      <c r="A6402" s="213">
        <v>6373</v>
      </c>
    </row>
    <row r="6403" spans="1:1" x14ac:dyDescent="0.3">
      <c r="A6403" s="213">
        <v>6374</v>
      </c>
    </row>
    <row r="6404" spans="1:1" x14ac:dyDescent="0.3">
      <c r="A6404" s="213">
        <v>6375</v>
      </c>
    </row>
    <row r="6405" spans="1:1" x14ac:dyDescent="0.3">
      <c r="A6405" s="213">
        <v>6376</v>
      </c>
    </row>
    <row r="6406" spans="1:1" x14ac:dyDescent="0.3">
      <c r="A6406" s="213">
        <v>6377</v>
      </c>
    </row>
    <row r="6407" spans="1:1" x14ac:dyDescent="0.3">
      <c r="A6407" s="213">
        <v>6378</v>
      </c>
    </row>
    <row r="6408" spans="1:1" x14ac:dyDescent="0.3">
      <c r="A6408" s="213">
        <v>6379</v>
      </c>
    </row>
    <row r="6409" spans="1:1" x14ac:dyDescent="0.3">
      <c r="A6409" s="213">
        <v>6380</v>
      </c>
    </row>
    <row r="6410" spans="1:1" x14ac:dyDescent="0.3">
      <c r="A6410" s="213">
        <v>6381</v>
      </c>
    </row>
    <row r="6411" spans="1:1" x14ac:dyDescent="0.3">
      <c r="A6411" s="213">
        <v>6382</v>
      </c>
    </row>
    <row r="6412" spans="1:1" x14ac:dyDescent="0.3">
      <c r="A6412" s="213">
        <v>6383</v>
      </c>
    </row>
    <row r="6413" spans="1:1" x14ac:dyDescent="0.3">
      <c r="A6413" s="213">
        <v>6384</v>
      </c>
    </row>
    <row r="6414" spans="1:1" x14ac:dyDescent="0.3">
      <c r="A6414" s="213">
        <v>6385</v>
      </c>
    </row>
    <row r="6415" spans="1:1" x14ac:dyDescent="0.3">
      <c r="A6415" s="213">
        <v>6386</v>
      </c>
    </row>
    <row r="6416" spans="1:1" x14ac:dyDescent="0.3">
      <c r="A6416" s="213">
        <v>6387</v>
      </c>
    </row>
    <row r="6417" spans="1:1" x14ac:dyDescent="0.3">
      <c r="A6417" s="213">
        <v>6388</v>
      </c>
    </row>
    <row r="6418" spans="1:1" x14ac:dyDescent="0.3">
      <c r="A6418" s="213">
        <v>6389</v>
      </c>
    </row>
    <row r="6419" spans="1:1" x14ac:dyDescent="0.3">
      <c r="A6419" s="213">
        <v>6390</v>
      </c>
    </row>
    <row r="6420" spans="1:1" x14ac:dyDescent="0.3">
      <c r="A6420" s="213">
        <v>6391</v>
      </c>
    </row>
    <row r="6421" spans="1:1" x14ac:dyDescent="0.3">
      <c r="A6421" s="213">
        <v>6392</v>
      </c>
    </row>
    <row r="6422" spans="1:1" x14ac:dyDescent="0.3">
      <c r="A6422" s="213">
        <v>6393</v>
      </c>
    </row>
    <row r="6423" spans="1:1" x14ac:dyDescent="0.3">
      <c r="A6423" s="213">
        <v>6394</v>
      </c>
    </row>
    <row r="6424" spans="1:1" x14ac:dyDescent="0.3">
      <c r="A6424" s="213">
        <v>6395</v>
      </c>
    </row>
    <row r="6425" spans="1:1" x14ac:dyDescent="0.3">
      <c r="A6425" s="213">
        <v>6396</v>
      </c>
    </row>
    <row r="6426" spans="1:1" x14ac:dyDescent="0.3">
      <c r="A6426" s="213">
        <v>6397</v>
      </c>
    </row>
    <row r="6427" spans="1:1" x14ac:dyDescent="0.3">
      <c r="A6427" s="213">
        <v>6398</v>
      </c>
    </row>
    <row r="6428" spans="1:1" x14ac:dyDescent="0.3">
      <c r="A6428" s="213">
        <v>6399</v>
      </c>
    </row>
    <row r="6429" spans="1:1" x14ac:dyDescent="0.3">
      <c r="A6429" s="213">
        <v>6400</v>
      </c>
    </row>
    <row r="6430" spans="1:1" x14ac:dyDescent="0.3">
      <c r="A6430" s="213">
        <v>6401</v>
      </c>
    </row>
    <row r="6431" spans="1:1" x14ac:dyDescent="0.3">
      <c r="A6431" s="213">
        <v>6402</v>
      </c>
    </row>
    <row r="6432" spans="1:1" x14ac:dyDescent="0.3">
      <c r="A6432" s="213">
        <v>6403</v>
      </c>
    </row>
    <row r="6433" spans="1:1" x14ac:dyDescent="0.3">
      <c r="A6433" s="213">
        <v>6404</v>
      </c>
    </row>
    <row r="6434" spans="1:1" x14ac:dyDescent="0.3">
      <c r="A6434" s="213">
        <v>6405</v>
      </c>
    </row>
    <row r="6435" spans="1:1" x14ac:dyDescent="0.3">
      <c r="A6435" s="213">
        <v>6406</v>
      </c>
    </row>
    <row r="6436" spans="1:1" x14ac:dyDescent="0.3">
      <c r="A6436" s="213">
        <v>6407</v>
      </c>
    </row>
    <row r="6437" spans="1:1" x14ac:dyDescent="0.3">
      <c r="A6437" s="213">
        <v>6408</v>
      </c>
    </row>
    <row r="6438" spans="1:1" x14ac:dyDescent="0.3">
      <c r="A6438" s="213">
        <v>6409</v>
      </c>
    </row>
    <row r="6439" spans="1:1" x14ac:dyDescent="0.3">
      <c r="A6439" s="213">
        <v>6410</v>
      </c>
    </row>
    <row r="6440" spans="1:1" x14ac:dyDescent="0.3">
      <c r="A6440" s="213">
        <v>6411</v>
      </c>
    </row>
    <row r="6441" spans="1:1" x14ac:dyDescent="0.3">
      <c r="A6441" s="213">
        <v>6412</v>
      </c>
    </row>
    <row r="6442" spans="1:1" x14ac:dyDescent="0.3">
      <c r="A6442" s="213">
        <v>6413</v>
      </c>
    </row>
    <row r="6443" spans="1:1" x14ac:dyDescent="0.3">
      <c r="A6443" s="213">
        <v>6414</v>
      </c>
    </row>
    <row r="6444" spans="1:1" x14ac:dyDescent="0.3">
      <c r="A6444" s="213">
        <v>6415</v>
      </c>
    </row>
    <row r="6445" spans="1:1" x14ac:dyDescent="0.3">
      <c r="A6445" s="213">
        <v>6416</v>
      </c>
    </row>
    <row r="6446" spans="1:1" x14ac:dyDescent="0.3">
      <c r="A6446" s="213">
        <v>6417</v>
      </c>
    </row>
    <row r="6447" spans="1:1" x14ac:dyDescent="0.3">
      <c r="A6447" s="213">
        <v>6418</v>
      </c>
    </row>
    <row r="6448" spans="1:1" x14ac:dyDescent="0.3">
      <c r="A6448" s="213">
        <v>6419</v>
      </c>
    </row>
    <row r="6449" spans="1:1" x14ac:dyDescent="0.3">
      <c r="A6449" s="213">
        <v>6420</v>
      </c>
    </row>
    <row r="6450" spans="1:1" x14ac:dyDescent="0.3">
      <c r="A6450" s="213">
        <v>6421</v>
      </c>
    </row>
    <row r="6451" spans="1:1" x14ac:dyDescent="0.3">
      <c r="A6451" s="213">
        <v>6422</v>
      </c>
    </row>
    <row r="6452" spans="1:1" x14ac:dyDescent="0.3">
      <c r="A6452" s="213">
        <v>6423</v>
      </c>
    </row>
    <row r="6453" spans="1:1" x14ac:dyDescent="0.3">
      <c r="A6453" s="213">
        <v>6424</v>
      </c>
    </row>
    <row r="6454" spans="1:1" x14ac:dyDescent="0.3">
      <c r="A6454" s="213">
        <v>6425</v>
      </c>
    </row>
    <row r="6455" spans="1:1" x14ac:dyDescent="0.3">
      <c r="A6455" s="213">
        <v>6426</v>
      </c>
    </row>
    <row r="6456" spans="1:1" x14ac:dyDescent="0.3">
      <c r="A6456" s="213">
        <v>6427</v>
      </c>
    </row>
    <row r="6457" spans="1:1" x14ac:dyDescent="0.3">
      <c r="A6457" s="213">
        <v>6428</v>
      </c>
    </row>
    <row r="6458" spans="1:1" x14ac:dyDescent="0.3">
      <c r="A6458" s="213">
        <v>6429</v>
      </c>
    </row>
    <row r="6459" spans="1:1" x14ac:dyDescent="0.3">
      <c r="A6459" s="213">
        <v>6430</v>
      </c>
    </row>
    <row r="6460" spans="1:1" x14ac:dyDescent="0.3">
      <c r="A6460" s="213">
        <v>6431</v>
      </c>
    </row>
    <row r="6461" spans="1:1" x14ac:dyDescent="0.3">
      <c r="A6461" s="213">
        <v>6432</v>
      </c>
    </row>
    <row r="6462" spans="1:1" x14ac:dyDescent="0.3">
      <c r="A6462" s="213">
        <v>6433</v>
      </c>
    </row>
    <row r="6463" spans="1:1" x14ac:dyDescent="0.3">
      <c r="A6463" s="213">
        <v>6434</v>
      </c>
    </row>
    <row r="6464" spans="1:1" x14ac:dyDescent="0.3">
      <c r="A6464" s="213">
        <v>6435</v>
      </c>
    </row>
    <row r="6465" spans="1:1" x14ac:dyDescent="0.3">
      <c r="A6465" s="213">
        <v>6436</v>
      </c>
    </row>
    <row r="6466" spans="1:1" x14ac:dyDescent="0.3">
      <c r="A6466" s="213">
        <v>6437</v>
      </c>
    </row>
    <row r="6467" spans="1:1" x14ac:dyDescent="0.3">
      <c r="A6467" s="213">
        <v>6438</v>
      </c>
    </row>
    <row r="6468" spans="1:1" x14ac:dyDescent="0.3">
      <c r="A6468" s="213">
        <v>6439</v>
      </c>
    </row>
    <row r="6469" spans="1:1" x14ac:dyDescent="0.3">
      <c r="A6469" s="213">
        <v>6440</v>
      </c>
    </row>
    <row r="6470" spans="1:1" x14ac:dyDescent="0.3">
      <c r="A6470" s="213">
        <v>6441</v>
      </c>
    </row>
    <row r="6471" spans="1:1" x14ac:dyDescent="0.3">
      <c r="A6471" s="213">
        <v>6442</v>
      </c>
    </row>
    <row r="6472" spans="1:1" x14ac:dyDescent="0.3">
      <c r="A6472" s="213">
        <v>6443</v>
      </c>
    </row>
    <row r="6473" spans="1:1" x14ac:dyDescent="0.3">
      <c r="A6473" s="213">
        <v>6444</v>
      </c>
    </row>
    <row r="6474" spans="1:1" x14ac:dyDescent="0.3">
      <c r="A6474" s="213">
        <v>6445</v>
      </c>
    </row>
    <row r="6475" spans="1:1" x14ac:dyDescent="0.3">
      <c r="A6475" s="213">
        <v>6446</v>
      </c>
    </row>
    <row r="6476" spans="1:1" x14ac:dyDescent="0.3">
      <c r="A6476" s="213">
        <v>6447</v>
      </c>
    </row>
    <row r="6477" spans="1:1" x14ac:dyDescent="0.3">
      <c r="A6477" s="213">
        <v>6448</v>
      </c>
    </row>
    <row r="6478" spans="1:1" x14ac:dyDescent="0.3">
      <c r="A6478" s="213">
        <v>6449</v>
      </c>
    </row>
    <row r="6479" spans="1:1" x14ac:dyDescent="0.3">
      <c r="A6479" s="213">
        <v>6450</v>
      </c>
    </row>
    <row r="6480" spans="1:1" x14ac:dyDescent="0.3">
      <c r="A6480" s="213">
        <v>6451</v>
      </c>
    </row>
    <row r="6481" spans="1:1" x14ac:dyDescent="0.3">
      <c r="A6481" s="213">
        <v>6452</v>
      </c>
    </row>
    <row r="6482" spans="1:1" x14ac:dyDescent="0.3">
      <c r="A6482" s="213">
        <v>6453</v>
      </c>
    </row>
    <row r="6483" spans="1:1" x14ac:dyDescent="0.3">
      <c r="A6483" s="213">
        <v>6454</v>
      </c>
    </row>
    <row r="6484" spans="1:1" x14ac:dyDescent="0.3">
      <c r="A6484" s="213">
        <v>6455</v>
      </c>
    </row>
    <row r="6485" spans="1:1" x14ac:dyDescent="0.3">
      <c r="A6485" s="213">
        <v>6456</v>
      </c>
    </row>
    <row r="6486" spans="1:1" x14ac:dyDescent="0.3">
      <c r="A6486" s="213">
        <v>6457</v>
      </c>
    </row>
    <row r="6487" spans="1:1" x14ac:dyDescent="0.3">
      <c r="A6487" s="213">
        <v>6458</v>
      </c>
    </row>
    <row r="6488" spans="1:1" x14ac:dyDescent="0.3">
      <c r="A6488" s="213">
        <v>6459</v>
      </c>
    </row>
    <row r="6489" spans="1:1" x14ac:dyDescent="0.3">
      <c r="A6489" s="213">
        <v>6460</v>
      </c>
    </row>
    <row r="6490" spans="1:1" x14ac:dyDescent="0.3">
      <c r="A6490" s="213">
        <v>6461</v>
      </c>
    </row>
    <row r="6491" spans="1:1" x14ac:dyDescent="0.3">
      <c r="A6491" s="213">
        <v>6462</v>
      </c>
    </row>
    <row r="6492" spans="1:1" x14ac:dyDescent="0.3">
      <c r="A6492" s="213">
        <v>6463</v>
      </c>
    </row>
    <row r="6493" spans="1:1" x14ac:dyDescent="0.3">
      <c r="A6493" s="213">
        <v>6464</v>
      </c>
    </row>
    <row r="6494" spans="1:1" x14ac:dyDescent="0.3">
      <c r="A6494" s="213">
        <v>6465</v>
      </c>
    </row>
    <row r="6495" spans="1:1" x14ac:dyDescent="0.3">
      <c r="A6495" s="213">
        <v>6466</v>
      </c>
    </row>
    <row r="6496" spans="1:1" x14ac:dyDescent="0.3">
      <c r="A6496" s="213">
        <v>6467</v>
      </c>
    </row>
    <row r="6497" spans="1:1" x14ac:dyDescent="0.3">
      <c r="A6497" s="213">
        <v>6468</v>
      </c>
    </row>
    <row r="6498" spans="1:1" x14ac:dyDescent="0.3">
      <c r="A6498" s="213">
        <v>6469</v>
      </c>
    </row>
    <row r="6499" spans="1:1" x14ac:dyDescent="0.3">
      <c r="A6499" s="213">
        <v>6470</v>
      </c>
    </row>
    <row r="6500" spans="1:1" x14ac:dyDescent="0.3">
      <c r="A6500" s="213">
        <v>6471</v>
      </c>
    </row>
    <row r="6501" spans="1:1" x14ac:dyDescent="0.3">
      <c r="A6501" s="213">
        <v>6472</v>
      </c>
    </row>
    <row r="6502" spans="1:1" x14ac:dyDescent="0.3">
      <c r="A6502" s="213">
        <v>6473</v>
      </c>
    </row>
    <row r="6503" spans="1:1" x14ac:dyDescent="0.3">
      <c r="A6503" s="213">
        <v>6474</v>
      </c>
    </row>
    <row r="6504" spans="1:1" x14ac:dyDescent="0.3">
      <c r="A6504" s="213">
        <v>6475</v>
      </c>
    </row>
    <row r="6505" spans="1:1" x14ac:dyDescent="0.3">
      <c r="A6505" s="213">
        <v>6476</v>
      </c>
    </row>
    <row r="6506" spans="1:1" x14ac:dyDescent="0.3">
      <c r="A6506" s="213">
        <v>6477</v>
      </c>
    </row>
    <row r="6507" spans="1:1" x14ac:dyDescent="0.3">
      <c r="A6507" s="213">
        <v>6478</v>
      </c>
    </row>
    <row r="6508" spans="1:1" x14ac:dyDescent="0.3">
      <c r="A6508" s="213">
        <v>6479</v>
      </c>
    </row>
    <row r="6509" spans="1:1" x14ac:dyDescent="0.3">
      <c r="A6509" s="213">
        <v>6480</v>
      </c>
    </row>
    <row r="6510" spans="1:1" x14ac:dyDescent="0.3">
      <c r="A6510" s="213">
        <v>6481</v>
      </c>
    </row>
    <row r="6511" spans="1:1" x14ac:dyDescent="0.3">
      <c r="A6511" s="213">
        <v>6482</v>
      </c>
    </row>
    <row r="6512" spans="1:1" x14ac:dyDescent="0.3">
      <c r="A6512" s="213">
        <v>6483</v>
      </c>
    </row>
    <row r="6513" spans="1:1" x14ac:dyDescent="0.3">
      <c r="A6513" s="213">
        <v>6484</v>
      </c>
    </row>
    <row r="6514" spans="1:1" x14ac:dyDescent="0.3">
      <c r="A6514" s="213">
        <v>6485</v>
      </c>
    </row>
    <row r="6515" spans="1:1" x14ac:dyDescent="0.3">
      <c r="A6515" s="213">
        <v>6486</v>
      </c>
    </row>
    <row r="6516" spans="1:1" x14ac:dyDescent="0.3">
      <c r="A6516" s="213">
        <v>6487</v>
      </c>
    </row>
    <row r="6517" spans="1:1" x14ac:dyDescent="0.3">
      <c r="A6517" s="213">
        <v>6488</v>
      </c>
    </row>
    <row r="6518" spans="1:1" x14ac:dyDescent="0.3">
      <c r="A6518" s="213">
        <v>6489</v>
      </c>
    </row>
    <row r="6519" spans="1:1" x14ac:dyDescent="0.3">
      <c r="A6519" s="213">
        <v>6490</v>
      </c>
    </row>
    <row r="6520" spans="1:1" x14ac:dyDescent="0.3">
      <c r="A6520" s="213">
        <v>6491</v>
      </c>
    </row>
    <row r="6521" spans="1:1" x14ac:dyDescent="0.3">
      <c r="A6521" s="213">
        <v>6492</v>
      </c>
    </row>
    <row r="6522" spans="1:1" x14ac:dyDescent="0.3">
      <c r="A6522" s="213">
        <v>6493</v>
      </c>
    </row>
    <row r="6523" spans="1:1" x14ac:dyDescent="0.3">
      <c r="A6523" s="213">
        <v>6494</v>
      </c>
    </row>
    <row r="6524" spans="1:1" x14ac:dyDescent="0.3">
      <c r="A6524" s="213">
        <v>6495</v>
      </c>
    </row>
    <row r="6525" spans="1:1" x14ac:dyDescent="0.3">
      <c r="A6525" s="213">
        <v>6496</v>
      </c>
    </row>
    <row r="6526" spans="1:1" x14ac:dyDescent="0.3">
      <c r="A6526" s="213">
        <v>6497</v>
      </c>
    </row>
    <row r="6527" spans="1:1" x14ac:dyDescent="0.3">
      <c r="A6527" s="213">
        <v>6498</v>
      </c>
    </row>
    <row r="6528" spans="1:1" x14ac:dyDescent="0.3">
      <c r="A6528" s="213">
        <v>6499</v>
      </c>
    </row>
    <row r="6529" spans="1:1" x14ac:dyDescent="0.3">
      <c r="A6529" s="213">
        <v>6500</v>
      </c>
    </row>
    <row r="6530" spans="1:1" x14ac:dyDescent="0.3">
      <c r="A6530" s="213">
        <v>6501</v>
      </c>
    </row>
    <row r="6531" spans="1:1" x14ac:dyDescent="0.3">
      <c r="A6531" s="213">
        <v>6502</v>
      </c>
    </row>
    <row r="6532" spans="1:1" x14ac:dyDescent="0.3">
      <c r="A6532" s="213">
        <v>6503</v>
      </c>
    </row>
    <row r="6533" spans="1:1" x14ac:dyDescent="0.3">
      <c r="A6533" s="213">
        <v>6504</v>
      </c>
    </row>
    <row r="6534" spans="1:1" x14ac:dyDescent="0.3">
      <c r="A6534" s="213">
        <v>6505</v>
      </c>
    </row>
    <row r="6535" spans="1:1" x14ac:dyDescent="0.3">
      <c r="A6535" s="213">
        <v>6506</v>
      </c>
    </row>
    <row r="6536" spans="1:1" x14ac:dyDescent="0.3">
      <c r="A6536" s="213">
        <v>6507</v>
      </c>
    </row>
    <row r="6537" spans="1:1" x14ac:dyDescent="0.3">
      <c r="A6537" s="213">
        <v>6508</v>
      </c>
    </row>
    <row r="6538" spans="1:1" x14ac:dyDescent="0.3">
      <c r="A6538" s="213">
        <v>6509</v>
      </c>
    </row>
    <row r="6539" spans="1:1" x14ac:dyDescent="0.3">
      <c r="A6539" s="213">
        <v>6510</v>
      </c>
    </row>
    <row r="6540" spans="1:1" x14ac:dyDescent="0.3">
      <c r="A6540" s="213">
        <v>6511</v>
      </c>
    </row>
    <row r="6541" spans="1:1" x14ac:dyDescent="0.3">
      <c r="A6541" s="213">
        <v>6512</v>
      </c>
    </row>
    <row r="6542" spans="1:1" x14ac:dyDescent="0.3">
      <c r="A6542" s="213">
        <v>6513</v>
      </c>
    </row>
    <row r="6543" spans="1:1" x14ac:dyDescent="0.3">
      <c r="A6543" s="213">
        <v>6514</v>
      </c>
    </row>
    <row r="6544" spans="1:1" x14ac:dyDescent="0.3">
      <c r="A6544" s="213">
        <v>6515</v>
      </c>
    </row>
    <row r="6545" spans="1:1" x14ac:dyDescent="0.3">
      <c r="A6545" s="213">
        <v>6516</v>
      </c>
    </row>
    <row r="6546" spans="1:1" x14ac:dyDescent="0.3">
      <c r="A6546" s="213">
        <v>6517</v>
      </c>
    </row>
    <row r="6547" spans="1:1" x14ac:dyDescent="0.3">
      <c r="A6547" s="213">
        <v>6518</v>
      </c>
    </row>
    <row r="6548" spans="1:1" x14ac:dyDescent="0.3">
      <c r="A6548" s="213">
        <v>6519</v>
      </c>
    </row>
    <row r="6549" spans="1:1" x14ac:dyDescent="0.3">
      <c r="A6549" s="213">
        <v>6520</v>
      </c>
    </row>
    <row r="6550" spans="1:1" x14ac:dyDescent="0.3">
      <c r="A6550" s="213">
        <v>6521</v>
      </c>
    </row>
    <row r="6551" spans="1:1" x14ac:dyDescent="0.3">
      <c r="A6551" s="213">
        <v>6522</v>
      </c>
    </row>
    <row r="6552" spans="1:1" x14ac:dyDescent="0.3">
      <c r="A6552" s="213">
        <v>6523</v>
      </c>
    </row>
    <row r="6553" spans="1:1" x14ac:dyDescent="0.3">
      <c r="A6553" s="213">
        <v>6524</v>
      </c>
    </row>
    <row r="6554" spans="1:1" x14ac:dyDescent="0.3">
      <c r="A6554" s="213">
        <v>6525</v>
      </c>
    </row>
    <row r="6555" spans="1:1" x14ac:dyDescent="0.3">
      <c r="A6555" s="213">
        <v>6526</v>
      </c>
    </row>
    <row r="6556" spans="1:1" x14ac:dyDescent="0.3">
      <c r="A6556" s="213">
        <v>6527</v>
      </c>
    </row>
    <row r="6557" spans="1:1" x14ac:dyDescent="0.3">
      <c r="A6557" s="213">
        <v>6528</v>
      </c>
    </row>
    <row r="6558" spans="1:1" x14ac:dyDescent="0.3">
      <c r="A6558" s="213">
        <v>6529</v>
      </c>
    </row>
    <row r="6559" spans="1:1" x14ac:dyDescent="0.3">
      <c r="A6559" s="213">
        <v>6530</v>
      </c>
    </row>
    <row r="6560" spans="1:1" x14ac:dyDescent="0.3">
      <c r="A6560" s="213">
        <v>6531</v>
      </c>
    </row>
    <row r="6561" spans="1:1" x14ac:dyDescent="0.3">
      <c r="A6561" s="213">
        <v>6532</v>
      </c>
    </row>
    <row r="6562" spans="1:1" x14ac:dyDescent="0.3">
      <c r="A6562" s="213">
        <v>6533</v>
      </c>
    </row>
    <row r="6563" spans="1:1" x14ac:dyDescent="0.3">
      <c r="A6563" s="213">
        <v>6534</v>
      </c>
    </row>
    <row r="6564" spans="1:1" x14ac:dyDescent="0.3">
      <c r="A6564" s="213">
        <v>6535</v>
      </c>
    </row>
    <row r="6565" spans="1:1" x14ac:dyDescent="0.3">
      <c r="A6565" s="213">
        <v>6536</v>
      </c>
    </row>
    <row r="6566" spans="1:1" x14ac:dyDescent="0.3">
      <c r="A6566" s="213">
        <v>6537</v>
      </c>
    </row>
    <row r="6567" spans="1:1" x14ac:dyDescent="0.3">
      <c r="A6567" s="213">
        <v>6538</v>
      </c>
    </row>
    <row r="6568" spans="1:1" x14ac:dyDescent="0.3">
      <c r="A6568" s="213">
        <v>6539</v>
      </c>
    </row>
    <row r="6569" spans="1:1" x14ac:dyDescent="0.3">
      <c r="A6569" s="213">
        <v>6540</v>
      </c>
    </row>
    <row r="6570" spans="1:1" x14ac:dyDescent="0.3">
      <c r="A6570" s="213">
        <v>6541</v>
      </c>
    </row>
    <row r="6571" spans="1:1" x14ac:dyDescent="0.3">
      <c r="A6571" s="213">
        <v>6542</v>
      </c>
    </row>
    <row r="6572" spans="1:1" x14ac:dyDescent="0.3">
      <c r="A6572" s="213">
        <v>6543</v>
      </c>
    </row>
    <row r="6573" spans="1:1" x14ac:dyDescent="0.3">
      <c r="A6573" s="213">
        <v>6544</v>
      </c>
    </row>
    <row r="6574" spans="1:1" x14ac:dyDescent="0.3">
      <c r="A6574" s="213">
        <v>6545</v>
      </c>
    </row>
    <row r="6575" spans="1:1" x14ac:dyDescent="0.3">
      <c r="A6575" s="213">
        <v>6546</v>
      </c>
    </row>
    <row r="6576" spans="1:1" x14ac:dyDescent="0.3">
      <c r="A6576" s="213">
        <v>6547</v>
      </c>
    </row>
    <row r="6577" spans="1:1" x14ac:dyDescent="0.3">
      <c r="A6577" s="213">
        <v>6548</v>
      </c>
    </row>
    <row r="6578" spans="1:1" x14ac:dyDescent="0.3">
      <c r="A6578" s="213">
        <v>6549</v>
      </c>
    </row>
    <row r="6579" spans="1:1" x14ac:dyDescent="0.3">
      <c r="A6579" s="213">
        <v>6550</v>
      </c>
    </row>
    <row r="6580" spans="1:1" x14ac:dyDescent="0.3">
      <c r="A6580" s="213">
        <v>6551</v>
      </c>
    </row>
    <row r="6581" spans="1:1" x14ac:dyDescent="0.3">
      <c r="A6581" s="213">
        <v>6552</v>
      </c>
    </row>
    <row r="6582" spans="1:1" x14ac:dyDescent="0.3">
      <c r="A6582" s="213">
        <v>6553</v>
      </c>
    </row>
    <row r="6583" spans="1:1" x14ac:dyDescent="0.3">
      <c r="A6583" s="213">
        <v>6554</v>
      </c>
    </row>
    <row r="6584" spans="1:1" x14ac:dyDescent="0.3">
      <c r="A6584" s="213">
        <v>6555</v>
      </c>
    </row>
    <row r="6585" spans="1:1" x14ac:dyDescent="0.3">
      <c r="A6585" s="213">
        <v>6556</v>
      </c>
    </row>
    <row r="6586" spans="1:1" x14ac:dyDescent="0.3">
      <c r="A6586" s="213">
        <v>6557</v>
      </c>
    </row>
    <row r="6587" spans="1:1" x14ac:dyDescent="0.3">
      <c r="A6587" s="213">
        <v>6558</v>
      </c>
    </row>
    <row r="6588" spans="1:1" x14ac:dyDescent="0.3">
      <c r="A6588" s="213">
        <v>6559</v>
      </c>
    </row>
    <row r="6589" spans="1:1" x14ac:dyDescent="0.3">
      <c r="A6589" s="213">
        <v>6560</v>
      </c>
    </row>
    <row r="6590" spans="1:1" x14ac:dyDescent="0.3">
      <c r="A6590" s="213">
        <v>6561</v>
      </c>
    </row>
    <row r="6591" spans="1:1" x14ac:dyDescent="0.3">
      <c r="A6591" s="213">
        <v>6562</v>
      </c>
    </row>
    <row r="6592" spans="1:1" x14ac:dyDescent="0.3">
      <c r="A6592" s="213">
        <v>6563</v>
      </c>
    </row>
    <row r="6593" spans="1:1" x14ac:dyDescent="0.3">
      <c r="A6593" s="213">
        <v>6564</v>
      </c>
    </row>
    <row r="6594" spans="1:1" x14ac:dyDescent="0.3">
      <c r="A6594" s="213">
        <v>6565</v>
      </c>
    </row>
    <row r="6595" spans="1:1" x14ac:dyDescent="0.3">
      <c r="A6595" s="213">
        <v>6566</v>
      </c>
    </row>
    <row r="6596" spans="1:1" x14ac:dyDescent="0.3">
      <c r="A6596" s="213">
        <v>6567</v>
      </c>
    </row>
    <row r="6597" spans="1:1" x14ac:dyDescent="0.3">
      <c r="A6597" s="213">
        <v>6568</v>
      </c>
    </row>
    <row r="6598" spans="1:1" x14ac:dyDescent="0.3">
      <c r="A6598" s="213">
        <v>6569</v>
      </c>
    </row>
    <row r="6599" spans="1:1" x14ac:dyDescent="0.3">
      <c r="A6599" s="213">
        <v>6570</v>
      </c>
    </row>
    <row r="6600" spans="1:1" x14ac:dyDescent="0.3">
      <c r="A6600" s="213">
        <v>6571</v>
      </c>
    </row>
    <row r="6601" spans="1:1" x14ac:dyDescent="0.3">
      <c r="A6601" s="213">
        <v>6572</v>
      </c>
    </row>
    <row r="6602" spans="1:1" x14ac:dyDescent="0.3">
      <c r="A6602" s="213">
        <v>6573</v>
      </c>
    </row>
    <row r="6603" spans="1:1" x14ac:dyDescent="0.3">
      <c r="A6603" s="213">
        <v>6574</v>
      </c>
    </row>
    <row r="6604" spans="1:1" x14ac:dyDescent="0.3">
      <c r="A6604" s="213">
        <v>6575</v>
      </c>
    </row>
    <row r="6605" spans="1:1" x14ac:dyDescent="0.3">
      <c r="A6605" s="213">
        <v>6576</v>
      </c>
    </row>
    <row r="6606" spans="1:1" x14ac:dyDescent="0.3">
      <c r="A6606" s="213">
        <v>6577</v>
      </c>
    </row>
    <row r="6607" spans="1:1" x14ac:dyDescent="0.3">
      <c r="A6607" s="213">
        <v>6578</v>
      </c>
    </row>
    <row r="6608" spans="1:1" x14ac:dyDescent="0.3">
      <c r="A6608" s="213">
        <v>6579</v>
      </c>
    </row>
    <row r="6609" spans="1:1" x14ac:dyDescent="0.3">
      <c r="A6609" s="213">
        <v>6580</v>
      </c>
    </row>
    <row r="6610" spans="1:1" x14ac:dyDescent="0.3">
      <c r="A6610" s="213">
        <v>6581</v>
      </c>
    </row>
    <row r="6611" spans="1:1" x14ac:dyDescent="0.3">
      <c r="A6611" s="213">
        <v>6582</v>
      </c>
    </row>
    <row r="6612" spans="1:1" x14ac:dyDescent="0.3">
      <c r="A6612" s="213">
        <v>6583</v>
      </c>
    </row>
    <row r="6613" spans="1:1" x14ac:dyDescent="0.3">
      <c r="A6613" s="213">
        <v>6584</v>
      </c>
    </row>
    <row r="6614" spans="1:1" x14ac:dyDescent="0.3">
      <c r="A6614" s="213">
        <v>6585</v>
      </c>
    </row>
    <row r="6615" spans="1:1" x14ac:dyDescent="0.3">
      <c r="A6615" s="213">
        <v>6586</v>
      </c>
    </row>
    <row r="6616" spans="1:1" x14ac:dyDescent="0.3">
      <c r="A6616" s="213">
        <v>6587</v>
      </c>
    </row>
    <row r="6617" spans="1:1" x14ac:dyDescent="0.3">
      <c r="A6617" s="213">
        <v>6588</v>
      </c>
    </row>
    <row r="6618" spans="1:1" x14ac:dyDescent="0.3">
      <c r="A6618" s="213">
        <v>6589</v>
      </c>
    </row>
    <row r="6619" spans="1:1" x14ac:dyDescent="0.3">
      <c r="A6619" s="213">
        <v>6590</v>
      </c>
    </row>
    <row r="6620" spans="1:1" x14ac:dyDescent="0.3">
      <c r="A6620" s="213">
        <v>6591</v>
      </c>
    </row>
    <row r="6621" spans="1:1" x14ac:dyDescent="0.3">
      <c r="A6621" s="213">
        <v>6592</v>
      </c>
    </row>
    <row r="6622" spans="1:1" x14ac:dyDescent="0.3">
      <c r="A6622" s="213">
        <v>6593</v>
      </c>
    </row>
    <row r="6623" spans="1:1" x14ac:dyDescent="0.3">
      <c r="A6623" s="213">
        <v>6594</v>
      </c>
    </row>
    <row r="6624" spans="1:1" x14ac:dyDescent="0.3">
      <c r="A6624" s="213">
        <v>6595</v>
      </c>
    </row>
    <row r="6625" spans="1:1" x14ac:dyDescent="0.3">
      <c r="A6625" s="213">
        <v>6596</v>
      </c>
    </row>
    <row r="6626" spans="1:1" x14ac:dyDescent="0.3">
      <c r="A6626" s="213">
        <v>6597</v>
      </c>
    </row>
    <row r="6627" spans="1:1" x14ac:dyDescent="0.3">
      <c r="A6627" s="213">
        <v>6598</v>
      </c>
    </row>
    <row r="6628" spans="1:1" x14ac:dyDescent="0.3">
      <c r="A6628" s="213">
        <v>6599</v>
      </c>
    </row>
    <row r="6629" spans="1:1" x14ac:dyDescent="0.3">
      <c r="A6629" s="213">
        <v>6600</v>
      </c>
    </row>
    <row r="6630" spans="1:1" x14ac:dyDescent="0.3">
      <c r="A6630" s="213">
        <v>6601</v>
      </c>
    </row>
    <row r="6631" spans="1:1" x14ac:dyDescent="0.3">
      <c r="A6631" s="213">
        <v>6602</v>
      </c>
    </row>
    <row r="6632" spans="1:1" x14ac:dyDescent="0.3">
      <c r="A6632" s="213">
        <v>6603</v>
      </c>
    </row>
    <row r="6633" spans="1:1" x14ac:dyDescent="0.3">
      <c r="A6633" s="213">
        <v>6604</v>
      </c>
    </row>
    <row r="6634" spans="1:1" x14ac:dyDescent="0.3">
      <c r="A6634" s="213">
        <v>6605</v>
      </c>
    </row>
    <row r="6635" spans="1:1" x14ac:dyDescent="0.3">
      <c r="A6635" s="213">
        <v>6606</v>
      </c>
    </row>
    <row r="6636" spans="1:1" x14ac:dyDescent="0.3">
      <c r="A6636" s="213">
        <v>6607</v>
      </c>
    </row>
    <row r="6637" spans="1:1" x14ac:dyDescent="0.3">
      <c r="A6637" s="213">
        <v>6608</v>
      </c>
    </row>
    <row r="6638" spans="1:1" x14ac:dyDescent="0.3">
      <c r="A6638" s="213">
        <v>6609</v>
      </c>
    </row>
    <row r="6639" spans="1:1" x14ac:dyDescent="0.3">
      <c r="A6639" s="213">
        <v>6610</v>
      </c>
    </row>
    <row r="6640" spans="1:1" x14ac:dyDescent="0.3">
      <c r="A6640" s="213">
        <v>6611</v>
      </c>
    </row>
    <row r="6641" spans="1:1" x14ac:dyDescent="0.3">
      <c r="A6641" s="213">
        <v>6612</v>
      </c>
    </row>
    <row r="6642" spans="1:1" x14ac:dyDescent="0.3">
      <c r="A6642" s="213">
        <v>6613</v>
      </c>
    </row>
    <row r="6643" spans="1:1" x14ac:dyDescent="0.3">
      <c r="A6643" s="213">
        <v>6614</v>
      </c>
    </row>
    <row r="6644" spans="1:1" x14ac:dyDescent="0.3">
      <c r="A6644" s="213">
        <v>6615</v>
      </c>
    </row>
    <row r="6645" spans="1:1" x14ac:dyDescent="0.3">
      <c r="A6645" s="213">
        <v>6616</v>
      </c>
    </row>
    <row r="6646" spans="1:1" x14ac:dyDescent="0.3">
      <c r="A6646" s="213">
        <v>6617</v>
      </c>
    </row>
    <row r="6647" spans="1:1" x14ac:dyDescent="0.3">
      <c r="A6647" s="213">
        <v>6618</v>
      </c>
    </row>
    <row r="6648" spans="1:1" x14ac:dyDescent="0.3">
      <c r="A6648" s="213">
        <v>6619</v>
      </c>
    </row>
    <row r="6649" spans="1:1" x14ac:dyDescent="0.3">
      <c r="A6649" s="213">
        <v>6620</v>
      </c>
    </row>
    <row r="6650" spans="1:1" x14ac:dyDescent="0.3">
      <c r="A6650" s="213">
        <v>6621</v>
      </c>
    </row>
    <row r="6651" spans="1:1" x14ac:dyDescent="0.3">
      <c r="A6651" s="213">
        <v>6622</v>
      </c>
    </row>
    <row r="6652" spans="1:1" x14ac:dyDescent="0.3">
      <c r="A6652" s="213">
        <v>6623</v>
      </c>
    </row>
    <row r="6653" spans="1:1" x14ac:dyDescent="0.3">
      <c r="A6653" s="213">
        <v>6624</v>
      </c>
    </row>
    <row r="6654" spans="1:1" x14ac:dyDescent="0.3">
      <c r="A6654" s="213">
        <v>6625</v>
      </c>
    </row>
    <row r="6655" spans="1:1" x14ac:dyDescent="0.3">
      <c r="A6655" s="213">
        <v>6626</v>
      </c>
    </row>
    <row r="6656" spans="1:1" x14ac:dyDescent="0.3">
      <c r="A6656" s="213">
        <v>6627</v>
      </c>
    </row>
    <row r="6657" spans="1:1" x14ac:dyDescent="0.3">
      <c r="A6657" s="213">
        <v>6628</v>
      </c>
    </row>
    <row r="6658" spans="1:1" x14ac:dyDescent="0.3">
      <c r="A6658" s="213">
        <v>6629</v>
      </c>
    </row>
    <row r="6659" spans="1:1" x14ac:dyDescent="0.3">
      <c r="A6659" s="213">
        <v>6630</v>
      </c>
    </row>
    <row r="6660" spans="1:1" x14ac:dyDescent="0.3">
      <c r="A6660" s="213">
        <v>6631</v>
      </c>
    </row>
    <row r="6661" spans="1:1" x14ac:dyDescent="0.3">
      <c r="A6661" s="213">
        <v>6632</v>
      </c>
    </row>
    <row r="6662" spans="1:1" x14ac:dyDescent="0.3">
      <c r="A6662" s="213">
        <v>6633</v>
      </c>
    </row>
    <row r="6663" spans="1:1" x14ac:dyDescent="0.3">
      <c r="A6663" s="213">
        <v>6634</v>
      </c>
    </row>
    <row r="6664" spans="1:1" x14ac:dyDescent="0.3">
      <c r="A6664" s="213">
        <v>6635</v>
      </c>
    </row>
    <row r="6665" spans="1:1" x14ac:dyDescent="0.3">
      <c r="A6665" s="213">
        <v>6636</v>
      </c>
    </row>
    <row r="6666" spans="1:1" x14ac:dyDescent="0.3">
      <c r="A6666" s="213">
        <v>6637</v>
      </c>
    </row>
    <row r="6667" spans="1:1" x14ac:dyDescent="0.3">
      <c r="A6667" s="213">
        <v>6638</v>
      </c>
    </row>
    <row r="6668" spans="1:1" x14ac:dyDescent="0.3">
      <c r="A6668" s="213">
        <v>6639</v>
      </c>
    </row>
    <row r="6669" spans="1:1" x14ac:dyDescent="0.3">
      <c r="A6669" s="213">
        <v>6640</v>
      </c>
    </row>
    <row r="6670" spans="1:1" x14ac:dyDescent="0.3">
      <c r="A6670" s="213">
        <v>6641</v>
      </c>
    </row>
    <row r="6671" spans="1:1" x14ac:dyDescent="0.3">
      <c r="A6671" s="213">
        <v>6642</v>
      </c>
    </row>
    <row r="6672" spans="1:1" x14ac:dyDescent="0.3">
      <c r="A6672" s="213">
        <v>6643</v>
      </c>
    </row>
    <row r="6673" spans="1:1" x14ac:dyDescent="0.3">
      <c r="A6673" s="213">
        <v>6644</v>
      </c>
    </row>
    <row r="6674" spans="1:1" x14ac:dyDescent="0.3">
      <c r="A6674" s="213">
        <v>6645</v>
      </c>
    </row>
    <row r="6675" spans="1:1" x14ac:dyDescent="0.3">
      <c r="A6675" s="213">
        <v>6646</v>
      </c>
    </row>
    <row r="6676" spans="1:1" x14ac:dyDescent="0.3">
      <c r="A6676" s="213">
        <v>6647</v>
      </c>
    </row>
    <row r="6677" spans="1:1" x14ac:dyDescent="0.3">
      <c r="A6677" s="213">
        <v>6648</v>
      </c>
    </row>
    <row r="6678" spans="1:1" x14ac:dyDescent="0.3">
      <c r="A6678" s="213">
        <v>6649</v>
      </c>
    </row>
    <row r="6679" spans="1:1" x14ac:dyDescent="0.3">
      <c r="A6679" s="213">
        <v>6650</v>
      </c>
    </row>
    <row r="6680" spans="1:1" x14ac:dyDescent="0.3">
      <c r="A6680" s="213">
        <v>6651</v>
      </c>
    </row>
    <row r="6681" spans="1:1" x14ac:dyDescent="0.3">
      <c r="A6681" s="213">
        <v>6652</v>
      </c>
    </row>
    <row r="6682" spans="1:1" x14ac:dyDescent="0.3">
      <c r="A6682" s="213">
        <v>6653</v>
      </c>
    </row>
    <row r="6683" spans="1:1" x14ac:dyDescent="0.3">
      <c r="A6683" s="213">
        <v>6654</v>
      </c>
    </row>
    <row r="6684" spans="1:1" x14ac:dyDescent="0.3">
      <c r="A6684" s="213">
        <v>6655</v>
      </c>
    </row>
    <row r="6685" spans="1:1" x14ac:dyDescent="0.3">
      <c r="A6685" s="213">
        <v>6656</v>
      </c>
    </row>
    <row r="6686" spans="1:1" x14ac:dyDescent="0.3">
      <c r="A6686" s="213">
        <v>6657</v>
      </c>
    </row>
    <row r="6687" spans="1:1" x14ac:dyDescent="0.3">
      <c r="A6687" s="213">
        <v>6658</v>
      </c>
    </row>
    <row r="6688" spans="1:1" x14ac:dyDescent="0.3">
      <c r="A6688" s="213">
        <v>6659</v>
      </c>
    </row>
    <row r="6689" spans="1:1" x14ac:dyDescent="0.3">
      <c r="A6689" s="213">
        <v>6660</v>
      </c>
    </row>
    <row r="6690" spans="1:1" x14ac:dyDescent="0.3">
      <c r="A6690" s="213">
        <v>6661</v>
      </c>
    </row>
    <row r="6691" spans="1:1" x14ac:dyDescent="0.3">
      <c r="A6691" s="213">
        <v>6662</v>
      </c>
    </row>
    <row r="6692" spans="1:1" x14ac:dyDescent="0.3">
      <c r="A6692" s="213">
        <v>6663</v>
      </c>
    </row>
    <row r="6693" spans="1:1" x14ac:dyDescent="0.3">
      <c r="A6693" s="213">
        <v>6664</v>
      </c>
    </row>
    <row r="6694" spans="1:1" x14ac:dyDescent="0.3">
      <c r="A6694" s="213">
        <v>6665</v>
      </c>
    </row>
    <row r="6695" spans="1:1" x14ac:dyDescent="0.3">
      <c r="A6695" s="213">
        <v>6666</v>
      </c>
    </row>
    <row r="6696" spans="1:1" x14ac:dyDescent="0.3">
      <c r="A6696" s="213">
        <v>6667</v>
      </c>
    </row>
    <row r="6697" spans="1:1" x14ac:dyDescent="0.3">
      <c r="A6697" s="213">
        <v>6668</v>
      </c>
    </row>
    <row r="6698" spans="1:1" x14ac:dyDescent="0.3">
      <c r="A6698" s="213">
        <v>6669</v>
      </c>
    </row>
    <row r="6699" spans="1:1" x14ac:dyDescent="0.3">
      <c r="A6699" s="213">
        <v>6670</v>
      </c>
    </row>
    <row r="6700" spans="1:1" x14ac:dyDescent="0.3">
      <c r="A6700" s="213">
        <v>6671</v>
      </c>
    </row>
    <row r="6701" spans="1:1" x14ac:dyDescent="0.3">
      <c r="A6701" s="213">
        <v>6672</v>
      </c>
    </row>
    <row r="6702" spans="1:1" x14ac:dyDescent="0.3">
      <c r="A6702" s="213">
        <v>6673</v>
      </c>
    </row>
    <row r="6703" spans="1:1" x14ac:dyDescent="0.3">
      <c r="A6703" s="213">
        <v>6674</v>
      </c>
    </row>
    <row r="6704" spans="1:1" x14ac:dyDescent="0.3">
      <c r="A6704" s="213">
        <v>6675</v>
      </c>
    </row>
    <row r="6705" spans="1:1" x14ac:dyDescent="0.3">
      <c r="A6705" s="213">
        <v>6676</v>
      </c>
    </row>
    <row r="6706" spans="1:1" x14ac:dyDescent="0.3">
      <c r="A6706" s="213">
        <v>6677</v>
      </c>
    </row>
    <row r="6707" spans="1:1" x14ac:dyDescent="0.3">
      <c r="A6707" s="213">
        <v>6678</v>
      </c>
    </row>
    <row r="6708" spans="1:1" x14ac:dyDescent="0.3">
      <c r="A6708" s="213">
        <v>6679</v>
      </c>
    </row>
    <row r="6709" spans="1:1" x14ac:dyDescent="0.3">
      <c r="A6709" s="213">
        <v>6680</v>
      </c>
    </row>
    <row r="6710" spans="1:1" x14ac:dyDescent="0.3">
      <c r="A6710" s="213">
        <v>6681</v>
      </c>
    </row>
    <row r="6711" spans="1:1" x14ac:dyDescent="0.3">
      <c r="A6711" s="213">
        <v>6682</v>
      </c>
    </row>
    <row r="6712" spans="1:1" x14ac:dyDescent="0.3">
      <c r="A6712" s="213">
        <v>6683</v>
      </c>
    </row>
    <row r="6713" spans="1:1" x14ac:dyDescent="0.3">
      <c r="A6713" s="213">
        <v>6684</v>
      </c>
    </row>
    <row r="6714" spans="1:1" x14ac:dyDescent="0.3">
      <c r="A6714" s="213">
        <v>6685</v>
      </c>
    </row>
    <row r="6715" spans="1:1" x14ac:dyDescent="0.3">
      <c r="A6715" s="213">
        <v>6686</v>
      </c>
    </row>
    <row r="6716" spans="1:1" x14ac:dyDescent="0.3">
      <c r="A6716" s="213">
        <v>6687</v>
      </c>
    </row>
    <row r="6717" spans="1:1" x14ac:dyDescent="0.3">
      <c r="A6717" s="213">
        <v>6688</v>
      </c>
    </row>
    <row r="6718" spans="1:1" x14ac:dyDescent="0.3">
      <c r="A6718" s="213">
        <v>6689</v>
      </c>
    </row>
    <row r="6719" spans="1:1" x14ac:dyDescent="0.3">
      <c r="A6719" s="213">
        <v>6690</v>
      </c>
    </row>
    <row r="6720" spans="1:1" x14ac:dyDescent="0.3">
      <c r="A6720" s="213">
        <v>6691</v>
      </c>
    </row>
    <row r="6721" spans="1:1" x14ac:dyDescent="0.3">
      <c r="A6721" s="213">
        <v>6692</v>
      </c>
    </row>
    <row r="6722" spans="1:1" x14ac:dyDescent="0.3">
      <c r="A6722" s="213">
        <v>6693</v>
      </c>
    </row>
    <row r="6723" spans="1:1" x14ac:dyDescent="0.3">
      <c r="A6723" s="213">
        <v>6694</v>
      </c>
    </row>
    <row r="6724" spans="1:1" x14ac:dyDescent="0.3">
      <c r="A6724" s="213">
        <v>6695</v>
      </c>
    </row>
    <row r="6725" spans="1:1" x14ac:dyDescent="0.3">
      <c r="A6725" s="213">
        <v>6696</v>
      </c>
    </row>
    <row r="6726" spans="1:1" x14ac:dyDescent="0.3">
      <c r="A6726" s="213">
        <v>6697</v>
      </c>
    </row>
    <row r="6727" spans="1:1" x14ac:dyDescent="0.3">
      <c r="A6727" s="213">
        <v>6698</v>
      </c>
    </row>
    <row r="6728" spans="1:1" x14ac:dyDescent="0.3">
      <c r="A6728" s="213">
        <v>6699</v>
      </c>
    </row>
    <row r="6729" spans="1:1" x14ac:dyDescent="0.3">
      <c r="A6729" s="213">
        <v>6700</v>
      </c>
    </row>
    <row r="6730" spans="1:1" x14ac:dyDescent="0.3">
      <c r="A6730" s="213">
        <v>6701</v>
      </c>
    </row>
    <row r="6731" spans="1:1" x14ac:dyDescent="0.3">
      <c r="A6731" s="213">
        <v>6702</v>
      </c>
    </row>
    <row r="6732" spans="1:1" x14ac:dyDescent="0.3">
      <c r="A6732" s="213">
        <v>6703</v>
      </c>
    </row>
    <row r="6733" spans="1:1" x14ac:dyDescent="0.3">
      <c r="A6733" s="213">
        <v>6704</v>
      </c>
    </row>
    <row r="6734" spans="1:1" x14ac:dyDescent="0.3">
      <c r="A6734" s="213">
        <v>6705</v>
      </c>
    </row>
    <row r="6735" spans="1:1" x14ac:dyDescent="0.3">
      <c r="A6735" s="213">
        <v>6706</v>
      </c>
    </row>
    <row r="6736" spans="1:1" x14ac:dyDescent="0.3">
      <c r="A6736" s="213">
        <v>6707</v>
      </c>
    </row>
    <row r="6737" spans="1:1" x14ac:dyDescent="0.3">
      <c r="A6737" s="213">
        <v>6708</v>
      </c>
    </row>
    <row r="6738" spans="1:1" x14ac:dyDescent="0.3">
      <c r="A6738" s="213">
        <v>6709</v>
      </c>
    </row>
    <row r="6739" spans="1:1" x14ac:dyDescent="0.3">
      <c r="A6739" s="213">
        <v>6710</v>
      </c>
    </row>
    <row r="6740" spans="1:1" x14ac:dyDescent="0.3">
      <c r="A6740" s="213">
        <v>6711</v>
      </c>
    </row>
    <row r="6741" spans="1:1" x14ac:dyDescent="0.3">
      <c r="A6741" s="213">
        <v>6712</v>
      </c>
    </row>
    <row r="6742" spans="1:1" x14ac:dyDescent="0.3">
      <c r="A6742" s="213">
        <v>6713</v>
      </c>
    </row>
    <row r="6743" spans="1:1" x14ac:dyDescent="0.3">
      <c r="A6743" s="213">
        <v>6714</v>
      </c>
    </row>
    <row r="6744" spans="1:1" x14ac:dyDescent="0.3">
      <c r="A6744" s="213">
        <v>6715</v>
      </c>
    </row>
    <row r="6745" spans="1:1" x14ac:dyDescent="0.3">
      <c r="A6745" s="213">
        <v>6716</v>
      </c>
    </row>
    <row r="6746" spans="1:1" x14ac:dyDescent="0.3">
      <c r="A6746" s="213">
        <v>6717</v>
      </c>
    </row>
    <row r="6747" spans="1:1" x14ac:dyDescent="0.3">
      <c r="A6747" s="213">
        <v>6718</v>
      </c>
    </row>
    <row r="6748" spans="1:1" x14ac:dyDescent="0.3">
      <c r="A6748" s="213">
        <v>6719</v>
      </c>
    </row>
    <row r="6749" spans="1:1" x14ac:dyDescent="0.3">
      <c r="A6749" s="213">
        <v>6720</v>
      </c>
    </row>
    <row r="6750" spans="1:1" x14ac:dyDescent="0.3">
      <c r="A6750" s="213">
        <v>6721</v>
      </c>
    </row>
    <row r="6751" spans="1:1" x14ac:dyDescent="0.3">
      <c r="A6751" s="213">
        <v>6722</v>
      </c>
    </row>
    <row r="6752" spans="1:1" x14ac:dyDescent="0.3">
      <c r="A6752" s="213">
        <v>6723</v>
      </c>
    </row>
    <row r="6753" spans="1:1" x14ac:dyDescent="0.3">
      <c r="A6753" s="213">
        <v>6724</v>
      </c>
    </row>
    <row r="6754" spans="1:1" x14ac:dyDescent="0.3">
      <c r="A6754" s="213">
        <v>6725</v>
      </c>
    </row>
    <row r="6755" spans="1:1" x14ac:dyDescent="0.3">
      <c r="A6755" s="213">
        <v>6726</v>
      </c>
    </row>
    <row r="6756" spans="1:1" x14ac:dyDescent="0.3">
      <c r="A6756" s="213">
        <v>6727</v>
      </c>
    </row>
    <row r="6757" spans="1:1" x14ac:dyDescent="0.3">
      <c r="A6757" s="213">
        <v>6728</v>
      </c>
    </row>
    <row r="6758" spans="1:1" x14ac:dyDescent="0.3">
      <c r="A6758" s="213">
        <v>6729</v>
      </c>
    </row>
    <row r="6759" spans="1:1" x14ac:dyDescent="0.3">
      <c r="A6759" s="213">
        <v>6730</v>
      </c>
    </row>
    <row r="6760" spans="1:1" x14ac:dyDescent="0.3">
      <c r="A6760" s="213">
        <v>6731</v>
      </c>
    </row>
    <row r="6761" spans="1:1" x14ac:dyDescent="0.3">
      <c r="A6761" s="213">
        <v>6732</v>
      </c>
    </row>
    <row r="6762" spans="1:1" x14ac:dyDescent="0.3">
      <c r="A6762" s="213">
        <v>6733</v>
      </c>
    </row>
    <row r="6763" spans="1:1" x14ac:dyDescent="0.3">
      <c r="A6763" s="213">
        <v>6734</v>
      </c>
    </row>
    <row r="6764" spans="1:1" x14ac:dyDescent="0.3">
      <c r="A6764" s="213">
        <v>6735</v>
      </c>
    </row>
    <row r="6765" spans="1:1" x14ac:dyDescent="0.3">
      <c r="A6765" s="213">
        <v>6736</v>
      </c>
    </row>
    <row r="6766" spans="1:1" x14ac:dyDescent="0.3">
      <c r="A6766" s="213">
        <v>6737</v>
      </c>
    </row>
    <row r="6767" spans="1:1" x14ac:dyDescent="0.3">
      <c r="A6767" s="213">
        <v>6738</v>
      </c>
    </row>
    <row r="6768" spans="1:1" x14ac:dyDescent="0.3">
      <c r="A6768" s="213">
        <v>6739</v>
      </c>
    </row>
    <row r="6769" spans="1:1" x14ac:dyDescent="0.3">
      <c r="A6769" s="213">
        <v>6740</v>
      </c>
    </row>
    <row r="6770" spans="1:1" x14ac:dyDescent="0.3">
      <c r="A6770" s="213">
        <v>6741</v>
      </c>
    </row>
    <row r="6771" spans="1:1" x14ac:dyDescent="0.3">
      <c r="A6771" s="213">
        <v>6742</v>
      </c>
    </row>
    <row r="6772" spans="1:1" x14ac:dyDescent="0.3">
      <c r="A6772" s="213">
        <v>6743</v>
      </c>
    </row>
    <row r="6773" spans="1:1" x14ac:dyDescent="0.3">
      <c r="A6773" s="213">
        <v>6744</v>
      </c>
    </row>
    <row r="6774" spans="1:1" x14ac:dyDescent="0.3">
      <c r="A6774" s="213">
        <v>6745</v>
      </c>
    </row>
    <row r="6775" spans="1:1" x14ac:dyDescent="0.3">
      <c r="A6775" s="213">
        <v>6746</v>
      </c>
    </row>
    <row r="6776" spans="1:1" x14ac:dyDescent="0.3">
      <c r="A6776" s="213">
        <v>6747</v>
      </c>
    </row>
    <row r="6777" spans="1:1" x14ac:dyDescent="0.3">
      <c r="A6777" s="213">
        <v>6748</v>
      </c>
    </row>
    <row r="6778" spans="1:1" x14ac:dyDescent="0.3">
      <c r="A6778" s="213">
        <v>6749</v>
      </c>
    </row>
    <row r="6779" spans="1:1" x14ac:dyDescent="0.3">
      <c r="A6779" s="213">
        <v>6750</v>
      </c>
    </row>
    <row r="6780" spans="1:1" x14ac:dyDescent="0.3">
      <c r="A6780" s="213">
        <v>6751</v>
      </c>
    </row>
    <row r="6781" spans="1:1" x14ac:dyDescent="0.3">
      <c r="A6781" s="213">
        <v>6752</v>
      </c>
    </row>
    <row r="6782" spans="1:1" x14ac:dyDescent="0.3">
      <c r="A6782" s="213">
        <v>6753</v>
      </c>
    </row>
    <row r="6783" spans="1:1" x14ac:dyDescent="0.3">
      <c r="A6783" s="213">
        <v>6754</v>
      </c>
    </row>
    <row r="6784" spans="1:1" x14ac:dyDescent="0.3">
      <c r="A6784" s="213">
        <v>6755</v>
      </c>
    </row>
    <row r="6785" spans="1:1" x14ac:dyDescent="0.3">
      <c r="A6785" s="213">
        <v>6756</v>
      </c>
    </row>
    <row r="6786" spans="1:1" x14ac:dyDescent="0.3">
      <c r="A6786" s="213">
        <v>6757</v>
      </c>
    </row>
    <row r="6787" spans="1:1" x14ac:dyDescent="0.3">
      <c r="A6787" s="213">
        <v>6758</v>
      </c>
    </row>
    <row r="6788" spans="1:1" x14ac:dyDescent="0.3">
      <c r="A6788" s="213">
        <v>6759</v>
      </c>
    </row>
    <row r="6789" spans="1:1" x14ac:dyDescent="0.3">
      <c r="A6789" s="213">
        <v>6760</v>
      </c>
    </row>
    <row r="6790" spans="1:1" x14ac:dyDescent="0.3">
      <c r="A6790" s="213">
        <v>6761</v>
      </c>
    </row>
    <row r="6791" spans="1:1" x14ac:dyDescent="0.3">
      <c r="A6791" s="213">
        <v>6762</v>
      </c>
    </row>
    <row r="6792" spans="1:1" x14ac:dyDescent="0.3">
      <c r="A6792" s="213">
        <v>6763</v>
      </c>
    </row>
    <row r="6793" spans="1:1" x14ac:dyDescent="0.3">
      <c r="A6793" s="213">
        <v>6764</v>
      </c>
    </row>
    <row r="6794" spans="1:1" x14ac:dyDescent="0.3">
      <c r="A6794" s="213">
        <v>6765</v>
      </c>
    </row>
    <row r="6795" spans="1:1" x14ac:dyDescent="0.3">
      <c r="A6795" s="213">
        <v>6766</v>
      </c>
    </row>
    <row r="6796" spans="1:1" x14ac:dyDescent="0.3">
      <c r="A6796" s="213">
        <v>6767</v>
      </c>
    </row>
    <row r="6797" spans="1:1" x14ac:dyDescent="0.3">
      <c r="A6797" s="213">
        <v>6768</v>
      </c>
    </row>
    <row r="6798" spans="1:1" x14ac:dyDescent="0.3">
      <c r="A6798" s="213">
        <v>6769</v>
      </c>
    </row>
    <row r="6799" spans="1:1" x14ac:dyDescent="0.3">
      <c r="A6799" s="213">
        <v>6770</v>
      </c>
    </row>
    <row r="6800" spans="1:1" x14ac:dyDescent="0.3">
      <c r="A6800" s="213">
        <v>6771</v>
      </c>
    </row>
    <row r="6801" spans="1:1" x14ac:dyDescent="0.3">
      <c r="A6801" s="213">
        <v>6772</v>
      </c>
    </row>
    <row r="6802" spans="1:1" x14ac:dyDescent="0.3">
      <c r="A6802" s="213">
        <v>6773</v>
      </c>
    </row>
    <row r="6803" spans="1:1" x14ac:dyDescent="0.3">
      <c r="A6803" s="213">
        <v>6774</v>
      </c>
    </row>
    <row r="6804" spans="1:1" x14ac:dyDescent="0.3">
      <c r="A6804" s="213">
        <v>6775</v>
      </c>
    </row>
    <row r="6805" spans="1:1" x14ac:dyDescent="0.3">
      <c r="A6805" s="213">
        <v>6776</v>
      </c>
    </row>
    <row r="6806" spans="1:1" x14ac:dyDescent="0.3">
      <c r="A6806" s="213">
        <v>6777</v>
      </c>
    </row>
    <row r="6807" spans="1:1" x14ac:dyDescent="0.3">
      <c r="A6807" s="213">
        <v>6778</v>
      </c>
    </row>
    <row r="6808" spans="1:1" x14ac:dyDescent="0.3">
      <c r="A6808" s="213">
        <v>6779</v>
      </c>
    </row>
    <row r="6809" spans="1:1" x14ac:dyDescent="0.3">
      <c r="A6809" s="213">
        <v>6780</v>
      </c>
    </row>
    <row r="6810" spans="1:1" x14ac:dyDescent="0.3">
      <c r="A6810" s="213">
        <v>6781</v>
      </c>
    </row>
    <row r="6811" spans="1:1" x14ac:dyDescent="0.3">
      <c r="A6811" s="213">
        <v>6782</v>
      </c>
    </row>
    <row r="6812" spans="1:1" x14ac:dyDescent="0.3">
      <c r="A6812" s="213">
        <v>6783</v>
      </c>
    </row>
    <row r="6813" spans="1:1" x14ac:dyDescent="0.3">
      <c r="A6813" s="213">
        <v>6784</v>
      </c>
    </row>
    <row r="6814" spans="1:1" x14ac:dyDescent="0.3">
      <c r="A6814" s="213">
        <v>6785</v>
      </c>
    </row>
    <row r="6815" spans="1:1" x14ac:dyDescent="0.3">
      <c r="A6815" s="213">
        <v>6786</v>
      </c>
    </row>
    <row r="6816" spans="1:1" x14ac:dyDescent="0.3">
      <c r="A6816" s="213">
        <v>6787</v>
      </c>
    </row>
    <row r="6817" spans="1:1" x14ac:dyDescent="0.3">
      <c r="A6817" s="213">
        <v>6788</v>
      </c>
    </row>
    <row r="6818" spans="1:1" x14ac:dyDescent="0.3">
      <c r="A6818" s="213">
        <v>6789</v>
      </c>
    </row>
    <row r="6819" spans="1:1" x14ac:dyDescent="0.3">
      <c r="A6819" s="213">
        <v>6790</v>
      </c>
    </row>
    <row r="6820" spans="1:1" x14ac:dyDescent="0.3">
      <c r="A6820" s="213">
        <v>6791</v>
      </c>
    </row>
    <row r="6821" spans="1:1" x14ac:dyDescent="0.3">
      <c r="A6821" s="213">
        <v>6792</v>
      </c>
    </row>
    <row r="6822" spans="1:1" x14ac:dyDescent="0.3">
      <c r="A6822" s="213">
        <v>6793</v>
      </c>
    </row>
    <row r="6823" spans="1:1" x14ac:dyDescent="0.3">
      <c r="A6823" s="213">
        <v>6794</v>
      </c>
    </row>
    <row r="6824" spans="1:1" x14ac:dyDescent="0.3">
      <c r="A6824" s="213">
        <v>6795</v>
      </c>
    </row>
    <row r="6825" spans="1:1" x14ac:dyDescent="0.3">
      <c r="A6825" s="213">
        <v>6796</v>
      </c>
    </row>
    <row r="6826" spans="1:1" x14ac:dyDescent="0.3">
      <c r="A6826" s="213">
        <v>6797</v>
      </c>
    </row>
    <row r="6827" spans="1:1" x14ac:dyDescent="0.3">
      <c r="A6827" s="213">
        <v>6798</v>
      </c>
    </row>
    <row r="6828" spans="1:1" x14ac:dyDescent="0.3">
      <c r="A6828" s="213">
        <v>6799</v>
      </c>
    </row>
    <row r="6829" spans="1:1" x14ac:dyDescent="0.3">
      <c r="A6829" s="213">
        <v>6800</v>
      </c>
    </row>
    <row r="6830" spans="1:1" x14ac:dyDescent="0.3">
      <c r="A6830" s="213">
        <v>6801</v>
      </c>
    </row>
    <row r="6831" spans="1:1" x14ac:dyDescent="0.3">
      <c r="A6831" s="213">
        <v>6802</v>
      </c>
    </row>
    <row r="6832" spans="1:1" x14ac:dyDescent="0.3">
      <c r="A6832" s="213">
        <v>6803</v>
      </c>
    </row>
    <row r="6833" spans="1:1" x14ac:dyDescent="0.3">
      <c r="A6833" s="213">
        <v>6804</v>
      </c>
    </row>
    <row r="6834" spans="1:1" x14ac:dyDescent="0.3">
      <c r="A6834" s="213">
        <v>6805</v>
      </c>
    </row>
    <row r="6835" spans="1:1" x14ac:dyDescent="0.3">
      <c r="A6835" s="213">
        <v>6806</v>
      </c>
    </row>
    <row r="6836" spans="1:1" x14ac:dyDescent="0.3">
      <c r="A6836" s="213">
        <v>6807</v>
      </c>
    </row>
    <row r="6837" spans="1:1" x14ac:dyDescent="0.3">
      <c r="A6837" s="213">
        <v>6808</v>
      </c>
    </row>
    <row r="6838" spans="1:1" x14ac:dyDescent="0.3">
      <c r="A6838" s="213">
        <v>6809</v>
      </c>
    </row>
    <row r="6839" spans="1:1" x14ac:dyDescent="0.3">
      <c r="A6839" s="213">
        <v>6810</v>
      </c>
    </row>
    <row r="6840" spans="1:1" x14ac:dyDescent="0.3">
      <c r="A6840" s="213">
        <v>6811</v>
      </c>
    </row>
    <row r="6841" spans="1:1" x14ac:dyDescent="0.3">
      <c r="A6841" s="213">
        <v>6812</v>
      </c>
    </row>
    <row r="6842" spans="1:1" x14ac:dyDescent="0.3">
      <c r="A6842" s="213">
        <v>6813</v>
      </c>
    </row>
    <row r="6843" spans="1:1" x14ac:dyDescent="0.3">
      <c r="A6843" s="213">
        <v>6814</v>
      </c>
    </row>
    <row r="6844" spans="1:1" x14ac:dyDescent="0.3">
      <c r="A6844" s="213">
        <v>6815</v>
      </c>
    </row>
    <row r="6845" spans="1:1" x14ac:dyDescent="0.3">
      <c r="A6845" s="213">
        <v>6816</v>
      </c>
    </row>
    <row r="6846" spans="1:1" x14ac:dyDescent="0.3">
      <c r="A6846" s="213">
        <v>6817</v>
      </c>
    </row>
    <row r="6847" spans="1:1" x14ac:dyDescent="0.3">
      <c r="A6847" s="213">
        <v>6818</v>
      </c>
    </row>
    <row r="6848" spans="1:1" x14ac:dyDescent="0.3">
      <c r="A6848" s="213">
        <v>6819</v>
      </c>
    </row>
    <row r="6849" spans="1:1" x14ac:dyDescent="0.3">
      <c r="A6849" s="213">
        <v>6820</v>
      </c>
    </row>
    <row r="6850" spans="1:1" x14ac:dyDescent="0.3">
      <c r="A6850" s="213">
        <v>6821</v>
      </c>
    </row>
    <row r="6851" spans="1:1" x14ac:dyDescent="0.3">
      <c r="A6851" s="213">
        <v>6822</v>
      </c>
    </row>
    <row r="6852" spans="1:1" x14ac:dyDescent="0.3">
      <c r="A6852" s="213">
        <v>6823</v>
      </c>
    </row>
    <row r="6853" spans="1:1" x14ac:dyDescent="0.3">
      <c r="A6853" s="213">
        <v>6824</v>
      </c>
    </row>
    <row r="6854" spans="1:1" x14ac:dyDescent="0.3">
      <c r="A6854" s="213">
        <v>6825</v>
      </c>
    </row>
    <row r="6855" spans="1:1" x14ac:dyDescent="0.3">
      <c r="A6855" s="213">
        <v>6826</v>
      </c>
    </row>
    <row r="6856" spans="1:1" x14ac:dyDescent="0.3">
      <c r="A6856" s="213">
        <v>6827</v>
      </c>
    </row>
    <row r="6857" spans="1:1" x14ac:dyDescent="0.3">
      <c r="A6857" s="213">
        <v>6828</v>
      </c>
    </row>
    <row r="6858" spans="1:1" x14ac:dyDescent="0.3">
      <c r="A6858" s="213">
        <v>6829</v>
      </c>
    </row>
    <row r="6859" spans="1:1" x14ac:dyDescent="0.3">
      <c r="A6859" s="213">
        <v>6830</v>
      </c>
    </row>
    <row r="6860" spans="1:1" x14ac:dyDescent="0.3">
      <c r="A6860" s="213">
        <v>6831</v>
      </c>
    </row>
    <row r="6861" spans="1:1" x14ac:dyDescent="0.3">
      <c r="A6861" s="213">
        <v>6832</v>
      </c>
    </row>
    <row r="6862" spans="1:1" x14ac:dyDescent="0.3">
      <c r="A6862" s="213">
        <v>6833</v>
      </c>
    </row>
    <row r="6863" spans="1:1" x14ac:dyDescent="0.3">
      <c r="A6863" s="213">
        <v>6834</v>
      </c>
    </row>
    <row r="6864" spans="1:1" x14ac:dyDescent="0.3">
      <c r="A6864" s="213">
        <v>6835</v>
      </c>
    </row>
    <row r="6865" spans="1:1" x14ac:dyDescent="0.3">
      <c r="A6865" s="213">
        <v>6836</v>
      </c>
    </row>
    <row r="6866" spans="1:1" x14ac:dyDescent="0.3">
      <c r="A6866" s="213">
        <v>6837</v>
      </c>
    </row>
    <row r="6867" spans="1:1" x14ac:dyDescent="0.3">
      <c r="A6867" s="213">
        <v>6838</v>
      </c>
    </row>
    <row r="6868" spans="1:1" x14ac:dyDescent="0.3">
      <c r="A6868" s="213">
        <v>6839</v>
      </c>
    </row>
    <row r="6869" spans="1:1" x14ac:dyDescent="0.3">
      <c r="A6869" s="213">
        <v>6840</v>
      </c>
    </row>
    <row r="6870" spans="1:1" x14ac:dyDescent="0.3">
      <c r="A6870" s="213">
        <v>6841</v>
      </c>
    </row>
    <row r="6871" spans="1:1" x14ac:dyDescent="0.3">
      <c r="A6871" s="213">
        <v>6842</v>
      </c>
    </row>
    <row r="6872" spans="1:1" x14ac:dyDescent="0.3">
      <c r="A6872" s="213">
        <v>6843</v>
      </c>
    </row>
    <row r="6873" spans="1:1" x14ac:dyDescent="0.3">
      <c r="A6873" s="213">
        <v>6844</v>
      </c>
    </row>
    <row r="6874" spans="1:1" x14ac:dyDescent="0.3">
      <c r="A6874" s="213">
        <v>6845</v>
      </c>
    </row>
    <row r="6875" spans="1:1" x14ac:dyDescent="0.3">
      <c r="A6875" s="213">
        <v>6846</v>
      </c>
    </row>
    <row r="6876" spans="1:1" x14ac:dyDescent="0.3">
      <c r="A6876" s="213">
        <v>6847</v>
      </c>
    </row>
    <row r="6877" spans="1:1" x14ac:dyDescent="0.3">
      <c r="A6877" s="213">
        <v>6848</v>
      </c>
    </row>
    <row r="6878" spans="1:1" x14ac:dyDescent="0.3">
      <c r="A6878" s="213">
        <v>6849</v>
      </c>
    </row>
    <row r="6879" spans="1:1" x14ac:dyDescent="0.3">
      <c r="A6879" s="213">
        <v>6850</v>
      </c>
    </row>
    <row r="6880" spans="1:1" x14ac:dyDescent="0.3">
      <c r="A6880" s="213">
        <v>6851</v>
      </c>
    </row>
    <row r="6881" spans="1:1" x14ac:dyDescent="0.3">
      <c r="A6881" s="213">
        <v>6852</v>
      </c>
    </row>
    <row r="6882" spans="1:1" x14ac:dyDescent="0.3">
      <c r="A6882" s="213">
        <v>6853</v>
      </c>
    </row>
    <row r="6883" spans="1:1" x14ac:dyDescent="0.3">
      <c r="A6883" s="213">
        <v>6854</v>
      </c>
    </row>
    <row r="6884" spans="1:1" x14ac:dyDescent="0.3">
      <c r="A6884" s="213">
        <v>6855</v>
      </c>
    </row>
    <row r="6885" spans="1:1" x14ac:dyDescent="0.3">
      <c r="A6885" s="213">
        <v>6856</v>
      </c>
    </row>
    <row r="6886" spans="1:1" x14ac:dyDescent="0.3">
      <c r="A6886" s="213">
        <v>6857</v>
      </c>
    </row>
    <row r="6887" spans="1:1" x14ac:dyDescent="0.3">
      <c r="A6887" s="213">
        <v>6858</v>
      </c>
    </row>
    <row r="6888" spans="1:1" x14ac:dyDescent="0.3">
      <c r="A6888" s="213">
        <v>6859</v>
      </c>
    </row>
    <row r="6889" spans="1:1" x14ac:dyDescent="0.3">
      <c r="A6889" s="213">
        <v>6860</v>
      </c>
    </row>
    <row r="6890" spans="1:1" x14ac:dyDescent="0.3">
      <c r="A6890" s="213">
        <v>6861</v>
      </c>
    </row>
    <row r="6891" spans="1:1" x14ac:dyDescent="0.3">
      <c r="A6891" s="213">
        <v>6862</v>
      </c>
    </row>
    <row r="6892" spans="1:1" x14ac:dyDescent="0.3">
      <c r="A6892" s="213">
        <v>6863</v>
      </c>
    </row>
    <row r="6893" spans="1:1" x14ac:dyDescent="0.3">
      <c r="A6893" s="213">
        <v>6864</v>
      </c>
    </row>
    <row r="6894" spans="1:1" x14ac:dyDescent="0.3">
      <c r="A6894" s="213">
        <v>6865</v>
      </c>
    </row>
    <row r="6895" spans="1:1" x14ac:dyDescent="0.3">
      <c r="A6895" s="213">
        <v>6866</v>
      </c>
    </row>
    <row r="6896" spans="1:1" x14ac:dyDescent="0.3">
      <c r="A6896" s="213">
        <v>6867</v>
      </c>
    </row>
    <row r="6897" spans="1:1" x14ac:dyDescent="0.3">
      <c r="A6897" s="213">
        <v>6868</v>
      </c>
    </row>
    <row r="6898" spans="1:1" x14ac:dyDescent="0.3">
      <c r="A6898" s="213">
        <v>6869</v>
      </c>
    </row>
    <row r="6899" spans="1:1" x14ac:dyDescent="0.3">
      <c r="A6899" s="213">
        <v>6870</v>
      </c>
    </row>
    <row r="6900" spans="1:1" x14ac:dyDescent="0.3">
      <c r="A6900" s="213">
        <v>6871</v>
      </c>
    </row>
    <row r="6901" spans="1:1" x14ac:dyDescent="0.3">
      <c r="A6901" s="213">
        <v>6872</v>
      </c>
    </row>
    <row r="6902" spans="1:1" x14ac:dyDescent="0.3">
      <c r="A6902" s="213">
        <v>6873</v>
      </c>
    </row>
    <row r="6903" spans="1:1" x14ac:dyDescent="0.3">
      <c r="A6903" s="213">
        <v>6874</v>
      </c>
    </row>
    <row r="6904" spans="1:1" x14ac:dyDescent="0.3">
      <c r="A6904" s="213">
        <v>6875</v>
      </c>
    </row>
    <row r="6905" spans="1:1" x14ac:dyDescent="0.3">
      <c r="A6905" s="213">
        <v>6876</v>
      </c>
    </row>
    <row r="6906" spans="1:1" x14ac:dyDescent="0.3">
      <c r="A6906" s="213">
        <v>6877</v>
      </c>
    </row>
    <row r="6907" spans="1:1" x14ac:dyDescent="0.3">
      <c r="A6907" s="213">
        <v>6878</v>
      </c>
    </row>
    <row r="6908" spans="1:1" x14ac:dyDescent="0.3">
      <c r="A6908" s="213">
        <v>6879</v>
      </c>
    </row>
    <row r="6909" spans="1:1" x14ac:dyDescent="0.3">
      <c r="A6909" s="213">
        <v>6880</v>
      </c>
    </row>
    <row r="6910" spans="1:1" x14ac:dyDescent="0.3">
      <c r="A6910" s="213">
        <v>6881</v>
      </c>
    </row>
    <row r="6911" spans="1:1" x14ac:dyDescent="0.3">
      <c r="A6911" s="213">
        <v>6882</v>
      </c>
    </row>
    <row r="6912" spans="1:1" x14ac:dyDescent="0.3">
      <c r="A6912" s="213">
        <v>6883</v>
      </c>
    </row>
    <row r="6913" spans="1:1" x14ac:dyDescent="0.3">
      <c r="A6913" s="213">
        <v>6884</v>
      </c>
    </row>
    <row r="6914" spans="1:1" x14ac:dyDescent="0.3">
      <c r="A6914" s="213">
        <v>6885</v>
      </c>
    </row>
    <row r="6915" spans="1:1" x14ac:dyDescent="0.3">
      <c r="A6915" s="213">
        <v>6886</v>
      </c>
    </row>
    <row r="6916" spans="1:1" x14ac:dyDescent="0.3">
      <c r="A6916" s="213">
        <v>6887</v>
      </c>
    </row>
    <row r="6917" spans="1:1" x14ac:dyDescent="0.3">
      <c r="A6917" s="213">
        <v>6888</v>
      </c>
    </row>
    <row r="6918" spans="1:1" x14ac:dyDescent="0.3">
      <c r="A6918" s="213">
        <v>6889</v>
      </c>
    </row>
    <row r="6919" spans="1:1" x14ac:dyDescent="0.3">
      <c r="A6919" s="213">
        <v>6890</v>
      </c>
    </row>
    <row r="6920" spans="1:1" x14ac:dyDescent="0.3">
      <c r="A6920" s="213">
        <v>6891</v>
      </c>
    </row>
    <row r="6921" spans="1:1" x14ac:dyDescent="0.3">
      <c r="A6921" s="213">
        <v>6892</v>
      </c>
    </row>
    <row r="6922" spans="1:1" x14ac:dyDescent="0.3">
      <c r="A6922" s="213">
        <v>6893</v>
      </c>
    </row>
    <row r="6923" spans="1:1" x14ac:dyDescent="0.3">
      <c r="A6923" s="213">
        <v>6894</v>
      </c>
    </row>
    <row r="6924" spans="1:1" x14ac:dyDescent="0.3">
      <c r="A6924" s="213">
        <v>6895</v>
      </c>
    </row>
    <row r="6925" spans="1:1" x14ac:dyDescent="0.3">
      <c r="A6925" s="213">
        <v>6896</v>
      </c>
    </row>
    <row r="6926" spans="1:1" x14ac:dyDescent="0.3">
      <c r="A6926" s="213">
        <v>6897</v>
      </c>
    </row>
    <row r="6927" spans="1:1" x14ac:dyDescent="0.3">
      <c r="A6927" s="213">
        <v>6898</v>
      </c>
    </row>
    <row r="6928" spans="1:1" x14ac:dyDescent="0.3">
      <c r="A6928" s="213">
        <v>6899</v>
      </c>
    </row>
    <row r="6929" spans="1:1" x14ac:dyDescent="0.3">
      <c r="A6929" s="213">
        <v>6900</v>
      </c>
    </row>
    <row r="6930" spans="1:1" x14ac:dyDescent="0.3">
      <c r="A6930" s="213">
        <v>6901</v>
      </c>
    </row>
    <row r="6931" spans="1:1" x14ac:dyDescent="0.3">
      <c r="A6931" s="213">
        <v>6902</v>
      </c>
    </row>
    <row r="6932" spans="1:1" x14ac:dyDescent="0.3">
      <c r="A6932" s="213">
        <v>6903</v>
      </c>
    </row>
    <row r="6933" spans="1:1" x14ac:dyDescent="0.3">
      <c r="A6933" s="213">
        <v>6904</v>
      </c>
    </row>
    <row r="6934" spans="1:1" x14ac:dyDescent="0.3">
      <c r="A6934" s="213">
        <v>6905</v>
      </c>
    </row>
    <row r="6935" spans="1:1" x14ac:dyDescent="0.3">
      <c r="A6935" s="213">
        <v>6906</v>
      </c>
    </row>
    <row r="6936" spans="1:1" x14ac:dyDescent="0.3">
      <c r="A6936" s="213">
        <v>6907</v>
      </c>
    </row>
    <row r="6937" spans="1:1" x14ac:dyDescent="0.3">
      <c r="A6937" s="213">
        <v>6908</v>
      </c>
    </row>
    <row r="6938" spans="1:1" x14ac:dyDescent="0.3">
      <c r="A6938" s="213">
        <v>6909</v>
      </c>
    </row>
    <row r="6939" spans="1:1" x14ac:dyDescent="0.3">
      <c r="A6939" s="213">
        <v>6910</v>
      </c>
    </row>
    <row r="6940" spans="1:1" x14ac:dyDescent="0.3">
      <c r="A6940" s="213">
        <v>6911</v>
      </c>
    </row>
    <row r="6941" spans="1:1" x14ac:dyDescent="0.3">
      <c r="A6941" s="213">
        <v>6912</v>
      </c>
    </row>
    <row r="6942" spans="1:1" x14ac:dyDescent="0.3">
      <c r="A6942" s="213">
        <v>6913</v>
      </c>
    </row>
    <row r="6943" spans="1:1" x14ac:dyDescent="0.3">
      <c r="A6943" s="213">
        <v>6914</v>
      </c>
    </row>
    <row r="6944" spans="1:1" x14ac:dyDescent="0.3">
      <c r="A6944" s="213">
        <v>6915</v>
      </c>
    </row>
    <row r="6945" spans="1:1" x14ac:dyDescent="0.3">
      <c r="A6945" s="213">
        <v>6916</v>
      </c>
    </row>
    <row r="6946" spans="1:1" x14ac:dyDescent="0.3">
      <c r="A6946" s="213">
        <v>6917</v>
      </c>
    </row>
    <row r="6947" spans="1:1" x14ac:dyDescent="0.3">
      <c r="A6947" s="213">
        <v>6918</v>
      </c>
    </row>
    <row r="6948" spans="1:1" x14ac:dyDescent="0.3">
      <c r="A6948" s="213">
        <v>6919</v>
      </c>
    </row>
    <row r="6949" spans="1:1" x14ac:dyDescent="0.3">
      <c r="A6949" s="213">
        <v>6920</v>
      </c>
    </row>
    <row r="6950" spans="1:1" x14ac:dyDescent="0.3">
      <c r="A6950" s="213">
        <v>6921</v>
      </c>
    </row>
    <row r="6951" spans="1:1" x14ac:dyDescent="0.3">
      <c r="A6951" s="213">
        <v>6922</v>
      </c>
    </row>
    <row r="6952" spans="1:1" x14ac:dyDescent="0.3">
      <c r="A6952" s="213">
        <v>6923</v>
      </c>
    </row>
    <row r="6953" spans="1:1" x14ac:dyDescent="0.3">
      <c r="A6953" s="213">
        <v>6924</v>
      </c>
    </row>
    <row r="6954" spans="1:1" x14ac:dyDescent="0.3">
      <c r="A6954" s="213">
        <v>6925</v>
      </c>
    </row>
    <row r="6955" spans="1:1" x14ac:dyDescent="0.3">
      <c r="A6955" s="213">
        <v>6926</v>
      </c>
    </row>
    <row r="6956" spans="1:1" x14ac:dyDescent="0.3">
      <c r="A6956" s="213">
        <v>6927</v>
      </c>
    </row>
    <row r="6957" spans="1:1" x14ac:dyDescent="0.3">
      <c r="A6957" s="213">
        <v>6928</v>
      </c>
    </row>
    <row r="6958" spans="1:1" x14ac:dyDescent="0.3">
      <c r="A6958" s="213">
        <v>6929</v>
      </c>
    </row>
    <row r="6959" spans="1:1" x14ac:dyDescent="0.3">
      <c r="A6959" s="213">
        <v>6930</v>
      </c>
    </row>
    <row r="6960" spans="1:1" x14ac:dyDescent="0.3">
      <c r="A6960" s="213">
        <v>6931</v>
      </c>
    </row>
    <row r="6961" spans="1:1" x14ac:dyDescent="0.3">
      <c r="A6961" s="213">
        <v>6932</v>
      </c>
    </row>
    <row r="6962" spans="1:1" x14ac:dyDescent="0.3">
      <c r="A6962" s="213">
        <v>6933</v>
      </c>
    </row>
    <row r="6963" spans="1:1" x14ac:dyDescent="0.3">
      <c r="A6963" s="213">
        <v>6934</v>
      </c>
    </row>
    <row r="6964" spans="1:1" x14ac:dyDescent="0.3">
      <c r="A6964" s="213">
        <v>6935</v>
      </c>
    </row>
    <row r="6965" spans="1:1" x14ac:dyDescent="0.3">
      <c r="A6965" s="213">
        <v>6936</v>
      </c>
    </row>
    <row r="6966" spans="1:1" x14ac:dyDescent="0.3">
      <c r="A6966" s="213">
        <v>6937</v>
      </c>
    </row>
    <row r="6967" spans="1:1" x14ac:dyDescent="0.3">
      <c r="A6967" s="213">
        <v>6938</v>
      </c>
    </row>
    <row r="6968" spans="1:1" x14ac:dyDescent="0.3">
      <c r="A6968" s="213">
        <v>6939</v>
      </c>
    </row>
    <row r="6969" spans="1:1" x14ac:dyDescent="0.3">
      <c r="A6969" s="213">
        <v>6940</v>
      </c>
    </row>
    <row r="6970" spans="1:1" x14ac:dyDescent="0.3">
      <c r="A6970" s="213">
        <v>6941</v>
      </c>
    </row>
    <row r="6971" spans="1:1" x14ac:dyDescent="0.3">
      <c r="A6971" s="213">
        <v>6942</v>
      </c>
    </row>
    <row r="6972" spans="1:1" x14ac:dyDescent="0.3">
      <c r="A6972" s="213">
        <v>6943</v>
      </c>
    </row>
    <row r="6973" spans="1:1" x14ac:dyDescent="0.3">
      <c r="A6973" s="213">
        <v>6944</v>
      </c>
    </row>
    <row r="6974" spans="1:1" x14ac:dyDescent="0.3">
      <c r="A6974" s="213">
        <v>6945</v>
      </c>
    </row>
    <row r="6975" spans="1:1" x14ac:dyDescent="0.3">
      <c r="A6975" s="213">
        <v>6946</v>
      </c>
    </row>
    <row r="6976" spans="1:1" x14ac:dyDescent="0.3">
      <c r="A6976" s="213">
        <v>6947</v>
      </c>
    </row>
    <row r="6977" spans="1:1" x14ac:dyDescent="0.3">
      <c r="A6977" s="213">
        <v>6948</v>
      </c>
    </row>
    <row r="6978" spans="1:1" x14ac:dyDescent="0.3">
      <c r="A6978" s="213">
        <v>6949</v>
      </c>
    </row>
    <row r="6979" spans="1:1" x14ac:dyDescent="0.3">
      <c r="A6979" s="213">
        <v>6950</v>
      </c>
    </row>
    <row r="6980" spans="1:1" x14ac:dyDescent="0.3">
      <c r="A6980" s="213">
        <v>6951</v>
      </c>
    </row>
    <row r="6981" spans="1:1" x14ac:dyDescent="0.3">
      <c r="A6981" s="213">
        <v>6952</v>
      </c>
    </row>
    <row r="6982" spans="1:1" x14ac:dyDescent="0.3">
      <c r="A6982" s="213">
        <v>6953</v>
      </c>
    </row>
    <row r="6983" spans="1:1" x14ac:dyDescent="0.3">
      <c r="A6983" s="213">
        <v>6954</v>
      </c>
    </row>
    <row r="6984" spans="1:1" x14ac:dyDescent="0.3">
      <c r="A6984" s="213">
        <v>6955</v>
      </c>
    </row>
    <row r="6985" spans="1:1" x14ac:dyDescent="0.3">
      <c r="A6985" s="213">
        <v>6956</v>
      </c>
    </row>
    <row r="6986" spans="1:1" x14ac:dyDescent="0.3">
      <c r="A6986" s="213">
        <v>6957</v>
      </c>
    </row>
    <row r="6987" spans="1:1" x14ac:dyDescent="0.3">
      <c r="A6987" s="213">
        <v>6958</v>
      </c>
    </row>
    <row r="6988" spans="1:1" x14ac:dyDescent="0.3">
      <c r="A6988" s="213">
        <v>6959</v>
      </c>
    </row>
    <row r="6989" spans="1:1" x14ac:dyDescent="0.3">
      <c r="A6989" s="213">
        <v>6960</v>
      </c>
    </row>
    <row r="6990" spans="1:1" x14ac:dyDescent="0.3">
      <c r="A6990" s="213">
        <v>6961</v>
      </c>
    </row>
    <row r="6991" spans="1:1" x14ac:dyDescent="0.3">
      <c r="A6991" s="213">
        <v>6962</v>
      </c>
    </row>
    <row r="6992" spans="1:1" x14ac:dyDescent="0.3">
      <c r="A6992" s="213">
        <v>6963</v>
      </c>
    </row>
    <row r="6993" spans="1:1" x14ac:dyDescent="0.3">
      <c r="A6993" s="213">
        <v>6964</v>
      </c>
    </row>
    <row r="6994" spans="1:1" x14ac:dyDescent="0.3">
      <c r="A6994" s="213">
        <v>6965</v>
      </c>
    </row>
    <row r="6995" spans="1:1" x14ac:dyDescent="0.3">
      <c r="A6995" s="213">
        <v>6966</v>
      </c>
    </row>
    <row r="6996" spans="1:1" x14ac:dyDescent="0.3">
      <c r="A6996" s="213">
        <v>6967</v>
      </c>
    </row>
    <row r="6997" spans="1:1" x14ac:dyDescent="0.3">
      <c r="A6997" s="213">
        <v>6968</v>
      </c>
    </row>
    <row r="6998" spans="1:1" x14ac:dyDescent="0.3">
      <c r="A6998" s="213">
        <v>6969</v>
      </c>
    </row>
    <row r="6999" spans="1:1" x14ac:dyDescent="0.3">
      <c r="A6999" s="213">
        <v>6970</v>
      </c>
    </row>
    <row r="7000" spans="1:1" x14ac:dyDescent="0.3">
      <c r="A7000" s="213">
        <v>6971</v>
      </c>
    </row>
    <row r="7001" spans="1:1" x14ac:dyDescent="0.3">
      <c r="A7001" s="213">
        <v>6972</v>
      </c>
    </row>
    <row r="7002" spans="1:1" x14ac:dyDescent="0.3">
      <c r="A7002" s="213">
        <v>6973</v>
      </c>
    </row>
    <row r="7003" spans="1:1" x14ac:dyDescent="0.3">
      <c r="A7003" s="213">
        <v>6974</v>
      </c>
    </row>
    <row r="7004" spans="1:1" x14ac:dyDescent="0.3">
      <c r="A7004" s="213">
        <v>6975</v>
      </c>
    </row>
    <row r="7005" spans="1:1" x14ac:dyDescent="0.3">
      <c r="A7005" s="213">
        <v>6976</v>
      </c>
    </row>
    <row r="7006" spans="1:1" x14ac:dyDescent="0.3">
      <c r="A7006" s="213">
        <v>6977</v>
      </c>
    </row>
    <row r="7007" spans="1:1" x14ac:dyDescent="0.3">
      <c r="A7007" s="213">
        <v>6978</v>
      </c>
    </row>
    <row r="7008" spans="1:1" x14ac:dyDescent="0.3">
      <c r="A7008" s="213">
        <v>6979</v>
      </c>
    </row>
    <row r="7009" spans="1:1" x14ac:dyDescent="0.3">
      <c r="A7009" s="213">
        <v>6980</v>
      </c>
    </row>
    <row r="7010" spans="1:1" x14ac:dyDescent="0.3">
      <c r="A7010" s="213">
        <v>6981</v>
      </c>
    </row>
    <row r="7011" spans="1:1" x14ac:dyDescent="0.3">
      <c r="A7011" s="213">
        <v>6982</v>
      </c>
    </row>
    <row r="7012" spans="1:1" x14ac:dyDescent="0.3">
      <c r="A7012" s="213">
        <v>6983</v>
      </c>
    </row>
    <row r="7013" spans="1:1" x14ac:dyDescent="0.3">
      <c r="A7013" s="213">
        <v>6984</v>
      </c>
    </row>
    <row r="7014" spans="1:1" x14ac:dyDescent="0.3">
      <c r="A7014" s="213">
        <v>6985</v>
      </c>
    </row>
    <row r="7015" spans="1:1" x14ac:dyDescent="0.3">
      <c r="A7015" s="213">
        <v>6986</v>
      </c>
    </row>
    <row r="7016" spans="1:1" x14ac:dyDescent="0.3">
      <c r="A7016" s="213">
        <v>6987</v>
      </c>
    </row>
    <row r="7017" spans="1:1" x14ac:dyDescent="0.3">
      <c r="A7017" s="213">
        <v>6988</v>
      </c>
    </row>
    <row r="7018" spans="1:1" x14ac:dyDescent="0.3">
      <c r="A7018" s="213">
        <v>6989</v>
      </c>
    </row>
    <row r="7019" spans="1:1" x14ac:dyDescent="0.3">
      <c r="A7019" s="213">
        <v>6990</v>
      </c>
    </row>
    <row r="7020" spans="1:1" x14ac:dyDescent="0.3">
      <c r="A7020" s="213">
        <v>6991</v>
      </c>
    </row>
    <row r="7021" spans="1:1" x14ac:dyDescent="0.3">
      <c r="A7021" s="213">
        <v>6992</v>
      </c>
    </row>
    <row r="7022" spans="1:1" x14ac:dyDescent="0.3">
      <c r="A7022" s="213">
        <v>6993</v>
      </c>
    </row>
    <row r="7023" spans="1:1" x14ac:dyDescent="0.3">
      <c r="A7023" s="213">
        <v>6994</v>
      </c>
    </row>
    <row r="7024" spans="1:1" x14ac:dyDescent="0.3">
      <c r="A7024" s="213">
        <v>6995</v>
      </c>
    </row>
    <row r="7025" spans="1:1" x14ac:dyDescent="0.3">
      <c r="A7025" s="213">
        <v>6996</v>
      </c>
    </row>
    <row r="7026" spans="1:1" x14ac:dyDescent="0.3">
      <c r="A7026" s="213">
        <v>6997</v>
      </c>
    </row>
    <row r="7027" spans="1:1" x14ac:dyDescent="0.3">
      <c r="A7027" s="213">
        <v>6998</v>
      </c>
    </row>
    <row r="7028" spans="1:1" x14ac:dyDescent="0.3">
      <c r="A7028" s="213">
        <v>6999</v>
      </c>
    </row>
    <row r="7029" spans="1:1" x14ac:dyDescent="0.3">
      <c r="A7029" s="213">
        <v>7000</v>
      </c>
    </row>
    <row r="7030" spans="1:1" x14ac:dyDescent="0.3">
      <c r="A7030" s="213">
        <v>7001</v>
      </c>
    </row>
    <row r="7031" spans="1:1" x14ac:dyDescent="0.3">
      <c r="A7031" s="213">
        <v>7002</v>
      </c>
    </row>
    <row r="7032" spans="1:1" x14ac:dyDescent="0.3">
      <c r="A7032" s="213">
        <v>7003</v>
      </c>
    </row>
    <row r="7033" spans="1:1" x14ac:dyDescent="0.3">
      <c r="A7033" s="213">
        <v>7004</v>
      </c>
    </row>
    <row r="7034" spans="1:1" x14ac:dyDescent="0.3">
      <c r="A7034" s="213">
        <v>7005</v>
      </c>
    </row>
    <row r="7035" spans="1:1" x14ac:dyDescent="0.3">
      <c r="A7035" s="213">
        <v>7006</v>
      </c>
    </row>
    <row r="7036" spans="1:1" x14ac:dyDescent="0.3">
      <c r="A7036" s="213">
        <v>7007</v>
      </c>
    </row>
    <row r="7037" spans="1:1" x14ac:dyDescent="0.3">
      <c r="A7037" s="213">
        <v>7008</v>
      </c>
    </row>
    <row r="7038" spans="1:1" x14ac:dyDescent="0.3">
      <c r="A7038" s="213">
        <v>7009</v>
      </c>
    </row>
    <row r="7039" spans="1:1" x14ac:dyDescent="0.3">
      <c r="A7039" s="213">
        <v>7010</v>
      </c>
    </row>
    <row r="7040" spans="1:1" x14ac:dyDescent="0.3">
      <c r="A7040" s="213">
        <v>7011</v>
      </c>
    </row>
    <row r="7041" spans="1:1" x14ac:dyDescent="0.3">
      <c r="A7041" s="213">
        <v>7012</v>
      </c>
    </row>
    <row r="7042" spans="1:1" x14ac:dyDescent="0.3">
      <c r="A7042" s="213">
        <v>7013</v>
      </c>
    </row>
    <row r="7043" spans="1:1" x14ac:dyDescent="0.3">
      <c r="A7043" s="213">
        <v>7014</v>
      </c>
    </row>
    <row r="7044" spans="1:1" x14ac:dyDescent="0.3">
      <c r="A7044" s="213">
        <v>7015</v>
      </c>
    </row>
    <row r="7045" spans="1:1" x14ac:dyDescent="0.3">
      <c r="A7045" s="213">
        <v>7016</v>
      </c>
    </row>
    <row r="7046" spans="1:1" x14ac:dyDescent="0.3">
      <c r="A7046" s="213">
        <v>7017</v>
      </c>
    </row>
    <row r="7047" spans="1:1" x14ac:dyDescent="0.3">
      <c r="A7047" s="213">
        <v>7018</v>
      </c>
    </row>
    <row r="7048" spans="1:1" x14ac:dyDescent="0.3">
      <c r="A7048" s="213">
        <v>7019</v>
      </c>
    </row>
    <row r="7049" spans="1:1" x14ac:dyDescent="0.3">
      <c r="A7049" s="213">
        <v>7020</v>
      </c>
    </row>
    <row r="7050" spans="1:1" x14ac:dyDescent="0.3">
      <c r="A7050" s="213">
        <v>7021</v>
      </c>
    </row>
    <row r="7051" spans="1:1" x14ac:dyDescent="0.3">
      <c r="A7051" s="213">
        <v>7022</v>
      </c>
    </row>
    <row r="7052" spans="1:1" x14ac:dyDescent="0.3">
      <c r="A7052" s="213">
        <v>7023</v>
      </c>
    </row>
    <row r="7053" spans="1:1" x14ac:dyDescent="0.3">
      <c r="A7053" s="213">
        <v>7024</v>
      </c>
    </row>
    <row r="7054" spans="1:1" x14ac:dyDescent="0.3">
      <c r="A7054" s="213">
        <v>7025</v>
      </c>
    </row>
    <row r="7055" spans="1:1" x14ac:dyDescent="0.3">
      <c r="A7055" s="213">
        <v>7026</v>
      </c>
    </row>
    <row r="7056" spans="1:1" x14ac:dyDescent="0.3">
      <c r="A7056" s="213">
        <v>7027</v>
      </c>
    </row>
    <row r="7057" spans="1:1" x14ac:dyDescent="0.3">
      <c r="A7057" s="213">
        <v>7028</v>
      </c>
    </row>
    <row r="7058" spans="1:1" x14ac:dyDescent="0.3">
      <c r="A7058" s="213">
        <v>7029</v>
      </c>
    </row>
    <row r="7059" spans="1:1" x14ac:dyDescent="0.3">
      <c r="A7059" s="213">
        <v>7030</v>
      </c>
    </row>
    <row r="7060" spans="1:1" x14ac:dyDescent="0.3">
      <c r="A7060" s="213">
        <v>7031</v>
      </c>
    </row>
    <row r="7061" spans="1:1" x14ac:dyDescent="0.3">
      <c r="A7061" s="213">
        <v>7032</v>
      </c>
    </row>
    <row r="7062" spans="1:1" x14ac:dyDescent="0.3">
      <c r="A7062" s="213">
        <v>7033</v>
      </c>
    </row>
    <row r="7063" spans="1:1" x14ac:dyDescent="0.3">
      <c r="A7063" s="213">
        <v>7034</v>
      </c>
    </row>
    <row r="7064" spans="1:1" x14ac:dyDescent="0.3">
      <c r="A7064" s="213">
        <v>7035</v>
      </c>
    </row>
    <row r="7065" spans="1:1" x14ac:dyDescent="0.3">
      <c r="A7065" s="213">
        <v>7036</v>
      </c>
    </row>
    <row r="7066" spans="1:1" x14ac:dyDescent="0.3">
      <c r="A7066" s="213">
        <v>7037</v>
      </c>
    </row>
    <row r="7067" spans="1:1" x14ac:dyDescent="0.3">
      <c r="A7067" s="213">
        <v>7038</v>
      </c>
    </row>
    <row r="7068" spans="1:1" x14ac:dyDescent="0.3">
      <c r="A7068" s="213">
        <v>7039</v>
      </c>
    </row>
    <row r="7069" spans="1:1" x14ac:dyDescent="0.3">
      <c r="A7069" s="213">
        <v>7040</v>
      </c>
    </row>
    <row r="7070" spans="1:1" x14ac:dyDescent="0.3">
      <c r="A7070" s="213">
        <v>7041</v>
      </c>
    </row>
    <row r="7071" spans="1:1" x14ac:dyDescent="0.3">
      <c r="A7071" s="213">
        <v>7042</v>
      </c>
    </row>
    <row r="7072" spans="1:1" x14ac:dyDescent="0.3">
      <c r="A7072" s="213">
        <v>7043</v>
      </c>
    </row>
    <row r="7073" spans="1:1" x14ac:dyDescent="0.3">
      <c r="A7073" s="213">
        <v>7044</v>
      </c>
    </row>
    <row r="7074" spans="1:1" x14ac:dyDescent="0.3">
      <c r="A7074" s="213">
        <v>7045</v>
      </c>
    </row>
    <row r="7075" spans="1:1" x14ac:dyDescent="0.3">
      <c r="A7075" s="213">
        <v>7046</v>
      </c>
    </row>
    <row r="7076" spans="1:1" x14ac:dyDescent="0.3">
      <c r="A7076" s="213">
        <v>7047</v>
      </c>
    </row>
    <row r="7077" spans="1:1" x14ac:dyDescent="0.3">
      <c r="A7077" s="213">
        <v>7048</v>
      </c>
    </row>
    <row r="7078" spans="1:1" x14ac:dyDescent="0.3">
      <c r="A7078" s="213">
        <v>7049</v>
      </c>
    </row>
    <row r="7079" spans="1:1" x14ac:dyDescent="0.3">
      <c r="A7079" s="213">
        <v>7050</v>
      </c>
    </row>
    <row r="7080" spans="1:1" x14ac:dyDescent="0.3">
      <c r="A7080" s="213">
        <v>7051</v>
      </c>
    </row>
    <row r="7081" spans="1:1" x14ac:dyDescent="0.3">
      <c r="A7081" s="213">
        <v>7052</v>
      </c>
    </row>
    <row r="7082" spans="1:1" x14ac:dyDescent="0.3">
      <c r="A7082" s="213">
        <v>7053</v>
      </c>
    </row>
    <row r="7083" spans="1:1" x14ac:dyDescent="0.3">
      <c r="A7083" s="213">
        <v>7054</v>
      </c>
    </row>
    <row r="7084" spans="1:1" x14ac:dyDescent="0.3">
      <c r="A7084" s="213">
        <v>7055</v>
      </c>
    </row>
    <row r="7085" spans="1:1" x14ac:dyDescent="0.3">
      <c r="A7085" s="213">
        <v>7056</v>
      </c>
    </row>
    <row r="7086" spans="1:1" x14ac:dyDescent="0.3">
      <c r="A7086" s="213">
        <v>7057</v>
      </c>
    </row>
    <row r="7087" spans="1:1" x14ac:dyDescent="0.3">
      <c r="A7087" s="213">
        <v>7058</v>
      </c>
    </row>
    <row r="7088" spans="1:1" x14ac:dyDescent="0.3">
      <c r="A7088" s="213">
        <v>7059</v>
      </c>
    </row>
    <row r="7089" spans="1:1" x14ac:dyDescent="0.3">
      <c r="A7089" s="213">
        <v>7060</v>
      </c>
    </row>
    <row r="7090" spans="1:1" x14ac:dyDescent="0.3">
      <c r="A7090" s="213">
        <v>7061</v>
      </c>
    </row>
    <row r="7091" spans="1:1" x14ac:dyDescent="0.3">
      <c r="A7091" s="213">
        <v>7062</v>
      </c>
    </row>
    <row r="7092" spans="1:1" x14ac:dyDescent="0.3">
      <c r="A7092" s="213">
        <v>7063</v>
      </c>
    </row>
    <row r="7093" spans="1:1" x14ac:dyDescent="0.3">
      <c r="A7093" s="213">
        <v>7064</v>
      </c>
    </row>
    <row r="7094" spans="1:1" x14ac:dyDescent="0.3">
      <c r="A7094" s="213">
        <v>7065</v>
      </c>
    </row>
    <row r="7095" spans="1:1" x14ac:dyDescent="0.3">
      <c r="A7095" s="213">
        <v>7066</v>
      </c>
    </row>
    <row r="7096" spans="1:1" x14ac:dyDescent="0.3">
      <c r="A7096" s="213">
        <v>7067</v>
      </c>
    </row>
    <row r="7097" spans="1:1" x14ac:dyDescent="0.3">
      <c r="A7097" s="213">
        <v>7068</v>
      </c>
    </row>
    <row r="7098" spans="1:1" x14ac:dyDescent="0.3">
      <c r="A7098" s="213">
        <v>7069</v>
      </c>
    </row>
    <row r="7099" spans="1:1" x14ac:dyDescent="0.3">
      <c r="A7099" s="213">
        <v>7070</v>
      </c>
    </row>
    <row r="7100" spans="1:1" x14ac:dyDescent="0.3">
      <c r="A7100" s="213">
        <v>7071</v>
      </c>
    </row>
    <row r="7101" spans="1:1" x14ac:dyDescent="0.3">
      <c r="A7101" s="213">
        <v>7072</v>
      </c>
    </row>
    <row r="7102" spans="1:1" x14ac:dyDescent="0.3">
      <c r="A7102" s="213">
        <v>7073</v>
      </c>
    </row>
    <row r="7103" spans="1:1" x14ac:dyDescent="0.3">
      <c r="A7103" s="213">
        <v>7074</v>
      </c>
    </row>
    <row r="7104" spans="1:1" x14ac:dyDescent="0.3">
      <c r="A7104" s="213">
        <v>7075</v>
      </c>
    </row>
    <row r="7105" spans="1:1" x14ac:dyDescent="0.3">
      <c r="A7105" s="213">
        <v>7076</v>
      </c>
    </row>
    <row r="7106" spans="1:1" x14ac:dyDescent="0.3">
      <c r="A7106" s="213">
        <v>7077</v>
      </c>
    </row>
    <row r="7107" spans="1:1" x14ac:dyDescent="0.3">
      <c r="A7107" s="213">
        <v>7078</v>
      </c>
    </row>
    <row r="7108" spans="1:1" x14ac:dyDescent="0.3">
      <c r="A7108" s="213">
        <v>7079</v>
      </c>
    </row>
    <row r="7109" spans="1:1" x14ac:dyDescent="0.3">
      <c r="A7109" s="213">
        <v>7080</v>
      </c>
    </row>
    <row r="7110" spans="1:1" x14ac:dyDescent="0.3">
      <c r="A7110" s="213">
        <v>7081</v>
      </c>
    </row>
    <row r="7111" spans="1:1" x14ac:dyDescent="0.3">
      <c r="A7111" s="213">
        <v>7082</v>
      </c>
    </row>
    <row r="7112" spans="1:1" x14ac:dyDescent="0.3">
      <c r="A7112" s="213">
        <v>7083</v>
      </c>
    </row>
    <row r="7113" spans="1:1" x14ac:dyDescent="0.3">
      <c r="A7113" s="213">
        <v>7084</v>
      </c>
    </row>
    <row r="7114" spans="1:1" x14ac:dyDescent="0.3">
      <c r="A7114" s="213">
        <v>7085</v>
      </c>
    </row>
    <row r="7115" spans="1:1" x14ac:dyDescent="0.3">
      <c r="A7115" s="213">
        <v>7086</v>
      </c>
    </row>
    <row r="7116" spans="1:1" x14ac:dyDescent="0.3">
      <c r="A7116" s="213">
        <v>7087</v>
      </c>
    </row>
    <row r="7117" spans="1:1" x14ac:dyDescent="0.3">
      <c r="A7117" s="213">
        <v>7088</v>
      </c>
    </row>
    <row r="7118" spans="1:1" x14ac:dyDescent="0.3">
      <c r="A7118" s="213">
        <v>7089</v>
      </c>
    </row>
    <row r="7119" spans="1:1" x14ac:dyDescent="0.3">
      <c r="A7119" s="213">
        <v>7090</v>
      </c>
    </row>
    <row r="7120" spans="1:1" x14ac:dyDescent="0.3">
      <c r="A7120" s="213">
        <v>7091</v>
      </c>
    </row>
    <row r="7121" spans="1:1" x14ac:dyDescent="0.3">
      <c r="A7121" s="213">
        <v>7092</v>
      </c>
    </row>
    <row r="7122" spans="1:1" x14ac:dyDescent="0.3">
      <c r="A7122" s="213">
        <v>7093</v>
      </c>
    </row>
    <row r="7123" spans="1:1" x14ac:dyDescent="0.3">
      <c r="A7123" s="213">
        <v>7094</v>
      </c>
    </row>
    <row r="7124" spans="1:1" x14ac:dyDescent="0.3">
      <c r="A7124" s="213">
        <v>7095</v>
      </c>
    </row>
    <row r="7125" spans="1:1" x14ac:dyDescent="0.3">
      <c r="A7125" s="213">
        <v>7096</v>
      </c>
    </row>
    <row r="7126" spans="1:1" x14ac:dyDescent="0.3">
      <c r="A7126" s="213">
        <v>7097</v>
      </c>
    </row>
    <row r="7127" spans="1:1" x14ac:dyDescent="0.3">
      <c r="A7127" s="213">
        <v>7098</v>
      </c>
    </row>
    <row r="7128" spans="1:1" x14ac:dyDescent="0.3">
      <c r="A7128" s="213">
        <v>7099</v>
      </c>
    </row>
    <row r="7129" spans="1:1" x14ac:dyDescent="0.3">
      <c r="A7129" s="213">
        <v>7100</v>
      </c>
    </row>
    <row r="7130" spans="1:1" x14ac:dyDescent="0.3">
      <c r="A7130" s="213">
        <v>7101</v>
      </c>
    </row>
    <row r="7131" spans="1:1" x14ac:dyDescent="0.3">
      <c r="A7131" s="213">
        <v>7102</v>
      </c>
    </row>
    <row r="7132" spans="1:1" x14ac:dyDescent="0.3">
      <c r="A7132" s="213">
        <v>7103</v>
      </c>
    </row>
    <row r="7133" spans="1:1" x14ac:dyDescent="0.3">
      <c r="A7133" s="213">
        <v>7104</v>
      </c>
    </row>
    <row r="7134" spans="1:1" x14ac:dyDescent="0.3">
      <c r="A7134" s="213">
        <v>7105</v>
      </c>
    </row>
    <row r="7135" spans="1:1" x14ac:dyDescent="0.3">
      <c r="A7135" s="213">
        <v>7106</v>
      </c>
    </row>
    <row r="7136" spans="1:1" x14ac:dyDescent="0.3">
      <c r="A7136" s="213">
        <v>7107</v>
      </c>
    </row>
    <row r="7137" spans="1:1" x14ac:dyDescent="0.3">
      <c r="A7137" s="213">
        <v>7108</v>
      </c>
    </row>
    <row r="7138" spans="1:1" x14ac:dyDescent="0.3">
      <c r="A7138" s="213">
        <v>7109</v>
      </c>
    </row>
    <row r="7139" spans="1:1" x14ac:dyDescent="0.3">
      <c r="A7139" s="213">
        <v>7110</v>
      </c>
    </row>
    <row r="7140" spans="1:1" x14ac:dyDescent="0.3">
      <c r="A7140" s="213">
        <v>7111</v>
      </c>
    </row>
    <row r="7141" spans="1:1" x14ac:dyDescent="0.3">
      <c r="A7141" s="213">
        <v>7112</v>
      </c>
    </row>
    <row r="7142" spans="1:1" x14ac:dyDescent="0.3">
      <c r="A7142" s="213">
        <v>7113</v>
      </c>
    </row>
    <row r="7143" spans="1:1" x14ac:dyDescent="0.3">
      <c r="A7143" s="213">
        <v>7114</v>
      </c>
    </row>
    <row r="7144" spans="1:1" x14ac:dyDescent="0.3">
      <c r="A7144" s="213">
        <v>7115</v>
      </c>
    </row>
    <row r="7145" spans="1:1" x14ac:dyDescent="0.3">
      <c r="A7145" s="213">
        <v>7116</v>
      </c>
    </row>
    <row r="7146" spans="1:1" x14ac:dyDescent="0.3">
      <c r="A7146" s="213">
        <v>7117</v>
      </c>
    </row>
    <row r="7147" spans="1:1" x14ac:dyDescent="0.3">
      <c r="A7147" s="213">
        <v>7118</v>
      </c>
    </row>
    <row r="7148" spans="1:1" x14ac:dyDescent="0.3">
      <c r="A7148" s="213">
        <v>7119</v>
      </c>
    </row>
    <row r="7149" spans="1:1" x14ac:dyDescent="0.3">
      <c r="A7149" s="213">
        <v>7120</v>
      </c>
    </row>
    <row r="7150" spans="1:1" x14ac:dyDescent="0.3">
      <c r="A7150" s="213">
        <v>7121</v>
      </c>
    </row>
    <row r="7151" spans="1:1" x14ac:dyDescent="0.3">
      <c r="A7151" s="213">
        <v>7122</v>
      </c>
    </row>
    <row r="7152" spans="1:1" x14ac:dyDescent="0.3">
      <c r="A7152" s="213">
        <v>7123</v>
      </c>
    </row>
    <row r="7153" spans="1:1" x14ac:dyDescent="0.3">
      <c r="A7153" s="213">
        <v>7124</v>
      </c>
    </row>
    <row r="7154" spans="1:1" x14ac:dyDescent="0.3">
      <c r="A7154" s="213">
        <v>7125</v>
      </c>
    </row>
    <row r="7155" spans="1:1" x14ac:dyDescent="0.3">
      <c r="A7155" s="213">
        <v>7126</v>
      </c>
    </row>
    <row r="7156" spans="1:1" x14ac:dyDescent="0.3">
      <c r="A7156" s="213">
        <v>7127</v>
      </c>
    </row>
    <row r="7157" spans="1:1" x14ac:dyDescent="0.3">
      <c r="A7157" s="213">
        <v>7128</v>
      </c>
    </row>
    <row r="7158" spans="1:1" x14ac:dyDescent="0.3">
      <c r="A7158" s="213">
        <v>7129</v>
      </c>
    </row>
    <row r="7159" spans="1:1" x14ac:dyDescent="0.3">
      <c r="A7159" s="213">
        <v>7130</v>
      </c>
    </row>
    <row r="7160" spans="1:1" x14ac:dyDescent="0.3">
      <c r="A7160" s="213">
        <v>7131</v>
      </c>
    </row>
    <row r="7161" spans="1:1" x14ac:dyDescent="0.3">
      <c r="A7161" s="213">
        <v>7132</v>
      </c>
    </row>
    <row r="7162" spans="1:1" x14ac:dyDescent="0.3">
      <c r="A7162" s="213">
        <v>7133</v>
      </c>
    </row>
    <row r="7163" spans="1:1" x14ac:dyDescent="0.3">
      <c r="A7163" s="213">
        <v>7134</v>
      </c>
    </row>
    <row r="7164" spans="1:1" x14ac:dyDescent="0.3">
      <c r="A7164" s="213">
        <v>7135</v>
      </c>
    </row>
    <row r="7165" spans="1:1" x14ac:dyDescent="0.3">
      <c r="A7165" s="213">
        <v>7136</v>
      </c>
    </row>
    <row r="7166" spans="1:1" x14ac:dyDescent="0.3">
      <c r="A7166" s="213">
        <v>7137</v>
      </c>
    </row>
    <row r="7167" spans="1:1" x14ac:dyDescent="0.3">
      <c r="A7167" s="213">
        <v>7138</v>
      </c>
    </row>
    <row r="7168" spans="1:1" x14ac:dyDescent="0.3">
      <c r="A7168" s="213">
        <v>7139</v>
      </c>
    </row>
    <row r="7169" spans="1:1" x14ac:dyDescent="0.3">
      <c r="A7169" s="213">
        <v>7140</v>
      </c>
    </row>
    <row r="7170" spans="1:1" x14ac:dyDescent="0.3">
      <c r="A7170" s="213">
        <v>7141</v>
      </c>
    </row>
    <row r="7171" spans="1:1" x14ac:dyDescent="0.3">
      <c r="A7171" s="213">
        <v>7142</v>
      </c>
    </row>
    <row r="7172" spans="1:1" x14ac:dyDescent="0.3">
      <c r="A7172" s="213">
        <v>7143</v>
      </c>
    </row>
    <row r="7173" spans="1:1" x14ac:dyDescent="0.3">
      <c r="A7173" s="213">
        <v>7144</v>
      </c>
    </row>
    <row r="7174" spans="1:1" x14ac:dyDescent="0.3">
      <c r="A7174" s="213">
        <v>7145</v>
      </c>
    </row>
    <row r="7175" spans="1:1" x14ac:dyDescent="0.3">
      <c r="A7175" s="213">
        <v>7146</v>
      </c>
    </row>
    <row r="7176" spans="1:1" x14ac:dyDescent="0.3">
      <c r="A7176" s="213">
        <v>7147</v>
      </c>
    </row>
    <row r="7177" spans="1:1" x14ac:dyDescent="0.3">
      <c r="A7177" s="213">
        <v>7148</v>
      </c>
    </row>
    <row r="7178" spans="1:1" x14ac:dyDescent="0.3">
      <c r="A7178" s="213">
        <v>7149</v>
      </c>
    </row>
    <row r="7179" spans="1:1" x14ac:dyDescent="0.3">
      <c r="A7179" s="213">
        <v>7150</v>
      </c>
    </row>
    <row r="7180" spans="1:1" x14ac:dyDescent="0.3">
      <c r="A7180" s="213">
        <v>7151</v>
      </c>
    </row>
    <row r="7181" spans="1:1" x14ac:dyDescent="0.3">
      <c r="A7181" s="213">
        <v>7152</v>
      </c>
    </row>
    <row r="7182" spans="1:1" x14ac:dyDescent="0.3">
      <c r="A7182" s="213">
        <v>7153</v>
      </c>
    </row>
    <row r="7183" spans="1:1" x14ac:dyDescent="0.3">
      <c r="A7183" s="213">
        <v>7154</v>
      </c>
    </row>
    <row r="7184" spans="1:1" x14ac:dyDescent="0.3">
      <c r="A7184" s="213">
        <v>7155</v>
      </c>
    </row>
    <row r="7185" spans="1:1" x14ac:dyDescent="0.3">
      <c r="A7185" s="213">
        <v>7156</v>
      </c>
    </row>
    <row r="7186" spans="1:1" x14ac:dyDescent="0.3">
      <c r="A7186" s="213">
        <v>7157</v>
      </c>
    </row>
    <row r="7187" spans="1:1" x14ac:dyDescent="0.3">
      <c r="A7187" s="213">
        <v>7158</v>
      </c>
    </row>
    <row r="7188" spans="1:1" x14ac:dyDescent="0.3">
      <c r="A7188" s="213">
        <v>7159</v>
      </c>
    </row>
    <row r="7189" spans="1:1" x14ac:dyDescent="0.3">
      <c r="A7189" s="213">
        <v>7160</v>
      </c>
    </row>
    <row r="7190" spans="1:1" x14ac:dyDescent="0.3">
      <c r="A7190" s="213">
        <v>7161</v>
      </c>
    </row>
    <row r="7191" spans="1:1" x14ac:dyDescent="0.3">
      <c r="A7191" s="213">
        <v>7162</v>
      </c>
    </row>
    <row r="7192" spans="1:1" x14ac:dyDescent="0.3">
      <c r="A7192" s="213">
        <v>7163</v>
      </c>
    </row>
    <row r="7193" spans="1:1" x14ac:dyDescent="0.3">
      <c r="A7193" s="213">
        <v>7164</v>
      </c>
    </row>
    <row r="7194" spans="1:1" x14ac:dyDescent="0.3">
      <c r="A7194" s="213">
        <v>7165</v>
      </c>
    </row>
    <row r="7195" spans="1:1" x14ac:dyDescent="0.3">
      <c r="A7195" s="213">
        <v>7166</v>
      </c>
    </row>
    <row r="7196" spans="1:1" x14ac:dyDescent="0.3">
      <c r="A7196" s="213">
        <v>7167</v>
      </c>
    </row>
    <row r="7197" spans="1:1" x14ac:dyDescent="0.3">
      <c r="A7197" s="213">
        <v>7168</v>
      </c>
    </row>
    <row r="7198" spans="1:1" x14ac:dyDescent="0.3">
      <c r="A7198" s="213">
        <v>7169</v>
      </c>
    </row>
    <row r="7199" spans="1:1" x14ac:dyDescent="0.3">
      <c r="A7199" s="213">
        <v>7170</v>
      </c>
    </row>
    <row r="7200" spans="1:1" x14ac:dyDescent="0.3">
      <c r="A7200" s="213">
        <v>7171</v>
      </c>
    </row>
    <row r="7201" spans="1:1" x14ac:dyDescent="0.3">
      <c r="A7201" s="213">
        <v>7172</v>
      </c>
    </row>
    <row r="7202" spans="1:1" x14ac:dyDescent="0.3">
      <c r="A7202" s="213">
        <v>7173</v>
      </c>
    </row>
    <row r="7203" spans="1:1" x14ac:dyDescent="0.3">
      <c r="A7203" s="213">
        <v>7174</v>
      </c>
    </row>
    <row r="7204" spans="1:1" x14ac:dyDescent="0.3">
      <c r="A7204" s="213">
        <v>7175</v>
      </c>
    </row>
    <row r="7205" spans="1:1" x14ac:dyDescent="0.3">
      <c r="A7205" s="213">
        <v>7176</v>
      </c>
    </row>
    <row r="7206" spans="1:1" x14ac:dyDescent="0.3">
      <c r="A7206" s="213">
        <v>7177</v>
      </c>
    </row>
    <row r="7207" spans="1:1" x14ac:dyDescent="0.3">
      <c r="A7207" s="213">
        <v>7178</v>
      </c>
    </row>
    <row r="7208" spans="1:1" x14ac:dyDescent="0.3">
      <c r="A7208" s="213">
        <v>7179</v>
      </c>
    </row>
    <row r="7209" spans="1:1" x14ac:dyDescent="0.3">
      <c r="A7209" s="213">
        <v>7180</v>
      </c>
    </row>
    <row r="7210" spans="1:1" x14ac:dyDescent="0.3">
      <c r="A7210" s="213">
        <v>7181</v>
      </c>
    </row>
    <row r="7211" spans="1:1" x14ac:dyDescent="0.3">
      <c r="A7211" s="213">
        <v>7182</v>
      </c>
    </row>
    <row r="7212" spans="1:1" x14ac:dyDescent="0.3">
      <c r="A7212" s="213">
        <v>7183</v>
      </c>
    </row>
    <row r="7213" spans="1:1" x14ac:dyDescent="0.3">
      <c r="A7213" s="213">
        <v>7184</v>
      </c>
    </row>
    <row r="7214" spans="1:1" x14ac:dyDescent="0.3">
      <c r="A7214" s="213">
        <v>7185</v>
      </c>
    </row>
    <row r="7215" spans="1:1" x14ac:dyDescent="0.3">
      <c r="A7215" s="213">
        <v>7186</v>
      </c>
    </row>
    <row r="7216" spans="1:1" x14ac:dyDescent="0.3">
      <c r="A7216" s="213">
        <v>7187</v>
      </c>
    </row>
    <row r="7217" spans="1:1" x14ac:dyDescent="0.3">
      <c r="A7217" s="213">
        <v>7188</v>
      </c>
    </row>
    <row r="7218" spans="1:1" x14ac:dyDescent="0.3">
      <c r="A7218" s="213">
        <v>7189</v>
      </c>
    </row>
    <row r="7219" spans="1:1" x14ac:dyDescent="0.3">
      <c r="A7219" s="213">
        <v>7190</v>
      </c>
    </row>
    <row r="7220" spans="1:1" x14ac:dyDescent="0.3">
      <c r="A7220" s="213">
        <v>7191</v>
      </c>
    </row>
    <row r="7221" spans="1:1" x14ac:dyDescent="0.3">
      <c r="A7221" s="213">
        <v>7192</v>
      </c>
    </row>
    <row r="7222" spans="1:1" x14ac:dyDescent="0.3">
      <c r="A7222" s="213">
        <v>7193</v>
      </c>
    </row>
    <row r="7223" spans="1:1" x14ac:dyDescent="0.3">
      <c r="A7223" s="213">
        <v>7194</v>
      </c>
    </row>
    <row r="7224" spans="1:1" x14ac:dyDescent="0.3">
      <c r="A7224" s="213">
        <v>7195</v>
      </c>
    </row>
    <row r="7225" spans="1:1" x14ac:dyDescent="0.3">
      <c r="A7225" s="213">
        <v>7196</v>
      </c>
    </row>
    <row r="7226" spans="1:1" x14ac:dyDescent="0.3">
      <c r="A7226" s="213">
        <v>7197</v>
      </c>
    </row>
    <row r="7227" spans="1:1" x14ac:dyDescent="0.3">
      <c r="A7227" s="213">
        <v>7198</v>
      </c>
    </row>
    <row r="7228" spans="1:1" x14ac:dyDescent="0.3">
      <c r="A7228" s="213">
        <v>7199</v>
      </c>
    </row>
    <row r="7229" spans="1:1" x14ac:dyDescent="0.3">
      <c r="A7229" s="213">
        <v>7200</v>
      </c>
    </row>
    <row r="7230" spans="1:1" x14ac:dyDescent="0.3">
      <c r="A7230" s="213">
        <v>7201</v>
      </c>
    </row>
    <row r="7231" spans="1:1" x14ac:dyDescent="0.3">
      <c r="A7231" s="213">
        <v>7202</v>
      </c>
    </row>
    <row r="7232" spans="1:1" x14ac:dyDescent="0.3">
      <c r="A7232" s="213">
        <v>7203</v>
      </c>
    </row>
    <row r="7233" spans="1:1" x14ac:dyDescent="0.3">
      <c r="A7233" s="213">
        <v>7204</v>
      </c>
    </row>
    <row r="7234" spans="1:1" x14ac:dyDescent="0.3">
      <c r="A7234" s="213">
        <v>7205</v>
      </c>
    </row>
    <row r="7235" spans="1:1" x14ac:dyDescent="0.3">
      <c r="A7235" s="213">
        <v>7206</v>
      </c>
    </row>
    <row r="7236" spans="1:1" x14ac:dyDescent="0.3">
      <c r="A7236" s="213">
        <v>7207</v>
      </c>
    </row>
    <row r="7237" spans="1:1" x14ac:dyDescent="0.3">
      <c r="A7237" s="213">
        <v>7208</v>
      </c>
    </row>
    <row r="7238" spans="1:1" x14ac:dyDescent="0.3">
      <c r="A7238" s="213">
        <v>7209</v>
      </c>
    </row>
    <row r="7239" spans="1:1" x14ac:dyDescent="0.3">
      <c r="A7239" s="213">
        <v>7210</v>
      </c>
    </row>
    <row r="7240" spans="1:1" x14ac:dyDescent="0.3">
      <c r="A7240" s="213">
        <v>7211</v>
      </c>
    </row>
    <row r="7241" spans="1:1" x14ac:dyDescent="0.3">
      <c r="A7241" s="213">
        <v>7212</v>
      </c>
    </row>
    <row r="7242" spans="1:1" x14ac:dyDescent="0.3">
      <c r="A7242" s="213">
        <v>7213</v>
      </c>
    </row>
    <row r="7243" spans="1:1" x14ac:dyDescent="0.3">
      <c r="A7243" s="213">
        <v>7214</v>
      </c>
    </row>
    <row r="7244" spans="1:1" x14ac:dyDescent="0.3">
      <c r="A7244" s="213">
        <v>7215</v>
      </c>
    </row>
    <row r="7245" spans="1:1" x14ac:dyDescent="0.3">
      <c r="A7245" s="213">
        <v>7216</v>
      </c>
    </row>
    <row r="7246" spans="1:1" x14ac:dyDescent="0.3">
      <c r="A7246" s="213">
        <v>7217</v>
      </c>
    </row>
    <row r="7247" spans="1:1" x14ac:dyDescent="0.3">
      <c r="A7247" s="213">
        <v>7218</v>
      </c>
    </row>
    <row r="7248" spans="1:1" x14ac:dyDescent="0.3">
      <c r="A7248" s="213">
        <v>7219</v>
      </c>
    </row>
    <row r="7249" spans="1:1" x14ac:dyDescent="0.3">
      <c r="A7249" s="213">
        <v>7220</v>
      </c>
    </row>
    <row r="7250" spans="1:1" x14ac:dyDescent="0.3">
      <c r="A7250" s="213">
        <v>7221</v>
      </c>
    </row>
    <row r="7251" spans="1:1" x14ac:dyDescent="0.3">
      <c r="A7251" s="213">
        <v>7222</v>
      </c>
    </row>
    <row r="7252" spans="1:1" x14ac:dyDescent="0.3">
      <c r="A7252" s="213">
        <v>7223</v>
      </c>
    </row>
    <row r="7253" spans="1:1" x14ac:dyDescent="0.3">
      <c r="A7253" s="213">
        <v>7224</v>
      </c>
    </row>
    <row r="7254" spans="1:1" x14ac:dyDescent="0.3">
      <c r="A7254" s="213">
        <v>7225</v>
      </c>
    </row>
    <row r="7255" spans="1:1" x14ac:dyDescent="0.3">
      <c r="A7255" s="213">
        <v>7226</v>
      </c>
    </row>
    <row r="7256" spans="1:1" x14ac:dyDescent="0.3">
      <c r="A7256" s="213">
        <v>7227</v>
      </c>
    </row>
    <row r="7257" spans="1:1" x14ac:dyDescent="0.3">
      <c r="A7257" s="213">
        <v>7228</v>
      </c>
    </row>
    <row r="7258" spans="1:1" x14ac:dyDescent="0.3">
      <c r="A7258" s="213">
        <v>7229</v>
      </c>
    </row>
    <row r="7259" spans="1:1" x14ac:dyDescent="0.3">
      <c r="A7259" s="213">
        <v>7230</v>
      </c>
    </row>
    <row r="7260" spans="1:1" x14ac:dyDescent="0.3">
      <c r="A7260" s="213">
        <v>7231</v>
      </c>
    </row>
    <row r="7261" spans="1:1" x14ac:dyDescent="0.3">
      <c r="A7261" s="213">
        <v>7232</v>
      </c>
    </row>
    <row r="7262" spans="1:1" x14ac:dyDescent="0.3">
      <c r="A7262" s="213">
        <v>7233</v>
      </c>
    </row>
    <row r="7263" spans="1:1" x14ac:dyDescent="0.3">
      <c r="A7263" s="213">
        <v>7234</v>
      </c>
    </row>
    <row r="7264" spans="1:1" x14ac:dyDescent="0.3">
      <c r="A7264" s="213">
        <v>7235</v>
      </c>
    </row>
    <row r="7265" spans="1:1" x14ac:dyDescent="0.3">
      <c r="A7265" s="213">
        <v>7236</v>
      </c>
    </row>
    <row r="7266" spans="1:1" x14ac:dyDescent="0.3">
      <c r="A7266" s="213">
        <v>7237</v>
      </c>
    </row>
    <row r="7267" spans="1:1" x14ac:dyDescent="0.3">
      <c r="A7267" s="213">
        <v>7238</v>
      </c>
    </row>
    <row r="7268" spans="1:1" x14ac:dyDescent="0.3">
      <c r="A7268" s="213">
        <v>7239</v>
      </c>
    </row>
    <row r="7269" spans="1:1" x14ac:dyDescent="0.3">
      <c r="A7269" s="213">
        <v>7240</v>
      </c>
    </row>
    <row r="7270" spans="1:1" x14ac:dyDescent="0.3">
      <c r="A7270" s="213">
        <v>7241</v>
      </c>
    </row>
    <row r="7271" spans="1:1" x14ac:dyDescent="0.3">
      <c r="A7271" s="213">
        <v>7242</v>
      </c>
    </row>
    <row r="7272" spans="1:1" x14ac:dyDescent="0.3">
      <c r="A7272" s="213">
        <v>7243</v>
      </c>
    </row>
    <row r="7273" spans="1:1" x14ac:dyDescent="0.3">
      <c r="A7273" s="213">
        <v>7244</v>
      </c>
    </row>
    <row r="7274" spans="1:1" x14ac:dyDescent="0.3">
      <c r="A7274" s="213">
        <v>7245</v>
      </c>
    </row>
    <row r="7275" spans="1:1" x14ac:dyDescent="0.3">
      <c r="A7275" s="213">
        <v>7246</v>
      </c>
    </row>
    <row r="7276" spans="1:1" x14ac:dyDescent="0.3">
      <c r="A7276" s="213">
        <v>7247</v>
      </c>
    </row>
    <row r="7277" spans="1:1" x14ac:dyDescent="0.3">
      <c r="A7277" s="213">
        <v>7248</v>
      </c>
    </row>
    <row r="7278" spans="1:1" x14ac:dyDescent="0.3">
      <c r="A7278" s="213">
        <v>7249</v>
      </c>
    </row>
    <row r="7279" spans="1:1" x14ac:dyDescent="0.3">
      <c r="A7279" s="213">
        <v>7250</v>
      </c>
    </row>
    <row r="7280" spans="1:1" x14ac:dyDescent="0.3">
      <c r="A7280" s="213">
        <v>7251</v>
      </c>
    </row>
    <row r="7281" spans="1:1" x14ac:dyDescent="0.3">
      <c r="A7281" s="213">
        <v>7252</v>
      </c>
    </row>
    <row r="7282" spans="1:1" x14ac:dyDescent="0.3">
      <c r="A7282" s="213">
        <v>7253</v>
      </c>
    </row>
    <row r="7283" spans="1:1" x14ac:dyDescent="0.3">
      <c r="A7283" s="213">
        <v>7254</v>
      </c>
    </row>
    <row r="7284" spans="1:1" x14ac:dyDescent="0.3">
      <c r="A7284" s="213">
        <v>7255</v>
      </c>
    </row>
    <row r="7285" spans="1:1" x14ac:dyDescent="0.3">
      <c r="A7285" s="213">
        <v>7256</v>
      </c>
    </row>
    <row r="7286" spans="1:1" x14ac:dyDescent="0.3">
      <c r="A7286" s="213">
        <v>7257</v>
      </c>
    </row>
    <row r="7287" spans="1:1" x14ac:dyDescent="0.3">
      <c r="A7287" s="213">
        <v>7258</v>
      </c>
    </row>
    <row r="7288" spans="1:1" x14ac:dyDescent="0.3">
      <c r="A7288" s="213">
        <v>7259</v>
      </c>
    </row>
    <row r="7289" spans="1:1" x14ac:dyDescent="0.3">
      <c r="A7289" s="213">
        <v>7260</v>
      </c>
    </row>
    <row r="7290" spans="1:1" x14ac:dyDescent="0.3">
      <c r="A7290" s="213">
        <v>7261</v>
      </c>
    </row>
    <row r="7291" spans="1:1" x14ac:dyDescent="0.3">
      <c r="A7291" s="213">
        <v>7262</v>
      </c>
    </row>
    <row r="7292" spans="1:1" x14ac:dyDescent="0.3">
      <c r="A7292" s="213">
        <v>7263</v>
      </c>
    </row>
    <row r="7293" spans="1:1" x14ac:dyDescent="0.3">
      <c r="A7293" s="213">
        <v>7264</v>
      </c>
    </row>
    <row r="7294" spans="1:1" x14ac:dyDescent="0.3">
      <c r="A7294" s="213">
        <v>7265</v>
      </c>
    </row>
    <row r="7295" spans="1:1" x14ac:dyDescent="0.3">
      <c r="A7295" s="213">
        <v>7266</v>
      </c>
    </row>
    <row r="7296" spans="1:1" x14ac:dyDescent="0.3">
      <c r="A7296" s="213">
        <v>7267</v>
      </c>
    </row>
    <row r="7297" spans="1:1" x14ac:dyDescent="0.3">
      <c r="A7297" s="213">
        <v>7268</v>
      </c>
    </row>
    <row r="7298" spans="1:1" x14ac:dyDescent="0.3">
      <c r="A7298" s="213">
        <v>7269</v>
      </c>
    </row>
    <row r="7299" spans="1:1" x14ac:dyDescent="0.3">
      <c r="A7299" s="213">
        <v>7270</v>
      </c>
    </row>
    <row r="7300" spans="1:1" x14ac:dyDescent="0.3">
      <c r="A7300" s="213">
        <v>7271</v>
      </c>
    </row>
    <row r="7301" spans="1:1" x14ac:dyDescent="0.3">
      <c r="A7301" s="213">
        <v>7272</v>
      </c>
    </row>
    <row r="7302" spans="1:1" x14ac:dyDescent="0.3">
      <c r="A7302" s="213">
        <v>7273</v>
      </c>
    </row>
    <row r="7303" spans="1:1" x14ac:dyDescent="0.3">
      <c r="A7303" s="213">
        <v>7274</v>
      </c>
    </row>
    <row r="7304" spans="1:1" x14ac:dyDescent="0.3">
      <c r="A7304" s="213">
        <v>7275</v>
      </c>
    </row>
    <row r="7305" spans="1:1" x14ac:dyDescent="0.3">
      <c r="A7305" s="213">
        <v>7276</v>
      </c>
    </row>
    <row r="7306" spans="1:1" x14ac:dyDescent="0.3">
      <c r="A7306" s="213">
        <v>7277</v>
      </c>
    </row>
    <row r="7307" spans="1:1" x14ac:dyDescent="0.3">
      <c r="A7307" s="213">
        <v>7278</v>
      </c>
    </row>
    <row r="7308" spans="1:1" x14ac:dyDescent="0.3">
      <c r="A7308" s="213">
        <v>7279</v>
      </c>
    </row>
    <row r="7309" spans="1:1" x14ac:dyDescent="0.3">
      <c r="A7309" s="213">
        <v>7280</v>
      </c>
    </row>
    <row r="7310" spans="1:1" x14ac:dyDescent="0.3">
      <c r="A7310" s="213">
        <v>7281</v>
      </c>
    </row>
    <row r="7311" spans="1:1" x14ac:dyDescent="0.3">
      <c r="A7311" s="213">
        <v>7282</v>
      </c>
    </row>
    <row r="7312" spans="1:1" x14ac:dyDescent="0.3">
      <c r="A7312" s="213">
        <v>7283</v>
      </c>
    </row>
    <row r="7313" spans="1:1" x14ac:dyDescent="0.3">
      <c r="A7313" s="213">
        <v>7284</v>
      </c>
    </row>
    <row r="7314" spans="1:1" x14ac:dyDescent="0.3">
      <c r="A7314" s="213">
        <v>7285</v>
      </c>
    </row>
    <row r="7315" spans="1:1" x14ac:dyDescent="0.3">
      <c r="A7315" s="213">
        <v>7286</v>
      </c>
    </row>
    <row r="7316" spans="1:1" x14ac:dyDescent="0.3">
      <c r="A7316" s="213">
        <v>7287</v>
      </c>
    </row>
    <row r="7317" spans="1:1" x14ac:dyDescent="0.3">
      <c r="A7317" s="213">
        <v>7288</v>
      </c>
    </row>
    <row r="7318" spans="1:1" x14ac:dyDescent="0.3">
      <c r="A7318" s="213">
        <v>7289</v>
      </c>
    </row>
    <row r="7319" spans="1:1" x14ac:dyDescent="0.3">
      <c r="A7319" s="213">
        <v>7290</v>
      </c>
    </row>
    <row r="7320" spans="1:1" x14ac:dyDescent="0.3">
      <c r="A7320" s="213">
        <v>7291</v>
      </c>
    </row>
    <row r="7321" spans="1:1" x14ac:dyDescent="0.3">
      <c r="A7321" s="213">
        <v>7292</v>
      </c>
    </row>
    <row r="7322" spans="1:1" x14ac:dyDescent="0.3">
      <c r="A7322" s="213">
        <v>7293</v>
      </c>
    </row>
    <row r="7323" spans="1:1" x14ac:dyDescent="0.3">
      <c r="A7323" s="213">
        <v>7294</v>
      </c>
    </row>
    <row r="7324" spans="1:1" x14ac:dyDescent="0.3">
      <c r="A7324" s="213">
        <v>7295</v>
      </c>
    </row>
    <row r="7325" spans="1:1" x14ac:dyDescent="0.3">
      <c r="A7325" s="213">
        <v>7296</v>
      </c>
    </row>
    <row r="7326" spans="1:1" x14ac:dyDescent="0.3">
      <c r="A7326" s="213">
        <v>7297</v>
      </c>
    </row>
    <row r="7327" spans="1:1" x14ac:dyDescent="0.3">
      <c r="A7327" s="213">
        <v>7298</v>
      </c>
    </row>
    <row r="7328" spans="1:1" x14ac:dyDescent="0.3">
      <c r="A7328" s="213">
        <v>7299</v>
      </c>
    </row>
    <row r="7329" spans="1:1" x14ac:dyDescent="0.3">
      <c r="A7329" s="213">
        <v>7300</v>
      </c>
    </row>
    <row r="7330" spans="1:1" x14ac:dyDescent="0.3">
      <c r="A7330" s="213">
        <v>7301</v>
      </c>
    </row>
    <row r="7331" spans="1:1" x14ac:dyDescent="0.3">
      <c r="A7331" s="213">
        <v>7302</v>
      </c>
    </row>
    <row r="7332" spans="1:1" x14ac:dyDescent="0.3">
      <c r="A7332" s="213">
        <v>7303</v>
      </c>
    </row>
    <row r="7333" spans="1:1" x14ac:dyDescent="0.3">
      <c r="A7333" s="213">
        <v>7304</v>
      </c>
    </row>
    <row r="7334" spans="1:1" x14ac:dyDescent="0.3">
      <c r="A7334" s="213">
        <v>7305</v>
      </c>
    </row>
    <row r="7335" spans="1:1" x14ac:dyDescent="0.3">
      <c r="A7335" s="213">
        <v>7306</v>
      </c>
    </row>
    <row r="7336" spans="1:1" x14ac:dyDescent="0.3">
      <c r="A7336" s="213">
        <v>7307</v>
      </c>
    </row>
    <row r="7337" spans="1:1" x14ac:dyDescent="0.3">
      <c r="A7337" s="213">
        <v>7308</v>
      </c>
    </row>
    <row r="7338" spans="1:1" x14ac:dyDescent="0.3">
      <c r="A7338" s="213">
        <v>7309</v>
      </c>
    </row>
    <row r="7339" spans="1:1" x14ac:dyDescent="0.3">
      <c r="A7339" s="213">
        <v>7310</v>
      </c>
    </row>
    <row r="7340" spans="1:1" x14ac:dyDescent="0.3">
      <c r="A7340" s="213">
        <v>7311</v>
      </c>
    </row>
    <row r="7341" spans="1:1" x14ac:dyDescent="0.3">
      <c r="A7341" s="213">
        <v>7312</v>
      </c>
    </row>
    <row r="7342" spans="1:1" x14ac:dyDescent="0.3">
      <c r="A7342" s="213">
        <v>7313</v>
      </c>
    </row>
    <row r="7343" spans="1:1" x14ac:dyDescent="0.3">
      <c r="A7343" s="213">
        <v>7314</v>
      </c>
    </row>
    <row r="7344" spans="1:1" x14ac:dyDescent="0.3">
      <c r="A7344" s="213">
        <v>7315</v>
      </c>
    </row>
    <row r="7345" spans="1:1" x14ac:dyDescent="0.3">
      <c r="A7345" s="213">
        <v>7316</v>
      </c>
    </row>
    <row r="7346" spans="1:1" x14ac:dyDescent="0.3">
      <c r="A7346" s="213">
        <v>7317</v>
      </c>
    </row>
    <row r="7347" spans="1:1" x14ac:dyDescent="0.3">
      <c r="A7347" s="213">
        <v>7318</v>
      </c>
    </row>
    <row r="7348" spans="1:1" x14ac:dyDescent="0.3">
      <c r="A7348" s="213">
        <v>7319</v>
      </c>
    </row>
    <row r="7349" spans="1:1" x14ac:dyDescent="0.3">
      <c r="A7349" s="213">
        <v>7320</v>
      </c>
    </row>
    <row r="7350" spans="1:1" x14ac:dyDescent="0.3">
      <c r="A7350" s="213">
        <v>7321</v>
      </c>
    </row>
    <row r="7351" spans="1:1" x14ac:dyDescent="0.3">
      <c r="A7351" s="213">
        <v>7322</v>
      </c>
    </row>
    <row r="7352" spans="1:1" x14ac:dyDescent="0.3">
      <c r="A7352" s="213">
        <v>7323</v>
      </c>
    </row>
    <row r="7353" spans="1:1" x14ac:dyDescent="0.3">
      <c r="A7353" s="213">
        <v>7324</v>
      </c>
    </row>
    <row r="7354" spans="1:1" x14ac:dyDescent="0.3">
      <c r="A7354" s="213">
        <v>7325</v>
      </c>
    </row>
    <row r="7355" spans="1:1" x14ac:dyDescent="0.3">
      <c r="A7355" s="213">
        <v>7326</v>
      </c>
    </row>
    <row r="7356" spans="1:1" x14ac:dyDescent="0.3">
      <c r="A7356" s="213">
        <v>7327</v>
      </c>
    </row>
    <row r="7357" spans="1:1" x14ac:dyDescent="0.3">
      <c r="A7357" s="213">
        <v>7328</v>
      </c>
    </row>
    <row r="7358" spans="1:1" x14ac:dyDescent="0.3">
      <c r="A7358" s="213">
        <v>7329</v>
      </c>
    </row>
    <row r="7359" spans="1:1" x14ac:dyDescent="0.3">
      <c r="A7359" s="213">
        <v>7330</v>
      </c>
    </row>
    <row r="7360" spans="1:1" x14ac:dyDescent="0.3">
      <c r="A7360" s="213">
        <v>7331</v>
      </c>
    </row>
    <row r="7361" spans="1:1" x14ac:dyDescent="0.3">
      <c r="A7361" s="213">
        <v>7332</v>
      </c>
    </row>
    <row r="7362" spans="1:1" x14ac:dyDescent="0.3">
      <c r="A7362" s="213">
        <v>7333</v>
      </c>
    </row>
    <row r="7363" spans="1:1" x14ac:dyDescent="0.3">
      <c r="A7363" s="213">
        <v>7334</v>
      </c>
    </row>
    <row r="7364" spans="1:1" x14ac:dyDescent="0.3">
      <c r="A7364" s="213">
        <v>7335</v>
      </c>
    </row>
    <row r="7365" spans="1:1" x14ac:dyDescent="0.3">
      <c r="A7365" s="213">
        <v>7336</v>
      </c>
    </row>
    <row r="7366" spans="1:1" x14ac:dyDescent="0.3">
      <c r="A7366" s="213">
        <v>7337</v>
      </c>
    </row>
    <row r="7367" spans="1:1" x14ac:dyDescent="0.3">
      <c r="A7367" s="213">
        <v>7338</v>
      </c>
    </row>
    <row r="7368" spans="1:1" x14ac:dyDescent="0.3">
      <c r="A7368" s="213">
        <v>7339</v>
      </c>
    </row>
    <row r="7369" spans="1:1" x14ac:dyDescent="0.3">
      <c r="A7369" s="213">
        <v>7340</v>
      </c>
    </row>
    <row r="7370" spans="1:1" x14ac:dyDescent="0.3">
      <c r="A7370" s="213">
        <v>7341</v>
      </c>
    </row>
    <row r="7371" spans="1:1" x14ac:dyDescent="0.3">
      <c r="A7371" s="213">
        <v>7342</v>
      </c>
    </row>
    <row r="7372" spans="1:1" x14ac:dyDescent="0.3">
      <c r="A7372" s="213">
        <v>7343</v>
      </c>
    </row>
    <row r="7373" spans="1:1" x14ac:dyDescent="0.3">
      <c r="A7373" s="213">
        <v>7344</v>
      </c>
    </row>
    <row r="7374" spans="1:1" x14ac:dyDescent="0.3">
      <c r="A7374" s="213">
        <v>7345</v>
      </c>
    </row>
    <row r="7375" spans="1:1" x14ac:dyDescent="0.3">
      <c r="A7375" s="213">
        <v>7346</v>
      </c>
    </row>
    <row r="7376" spans="1:1" x14ac:dyDescent="0.3">
      <c r="A7376" s="213">
        <v>7347</v>
      </c>
    </row>
    <row r="7377" spans="1:1" x14ac:dyDescent="0.3">
      <c r="A7377" s="213">
        <v>7348</v>
      </c>
    </row>
    <row r="7378" spans="1:1" x14ac:dyDescent="0.3">
      <c r="A7378" s="213">
        <v>7349</v>
      </c>
    </row>
    <row r="7379" spans="1:1" x14ac:dyDescent="0.3">
      <c r="A7379" s="213">
        <v>7350</v>
      </c>
    </row>
    <row r="7380" spans="1:1" x14ac:dyDescent="0.3">
      <c r="A7380" s="213">
        <v>7351</v>
      </c>
    </row>
    <row r="7381" spans="1:1" x14ac:dyDescent="0.3">
      <c r="A7381" s="213">
        <v>7352</v>
      </c>
    </row>
    <row r="7382" spans="1:1" x14ac:dyDescent="0.3">
      <c r="A7382" s="213">
        <v>7353</v>
      </c>
    </row>
    <row r="7383" spans="1:1" x14ac:dyDescent="0.3">
      <c r="A7383" s="213">
        <v>7354</v>
      </c>
    </row>
    <row r="7384" spans="1:1" x14ac:dyDescent="0.3">
      <c r="A7384" s="213">
        <v>7355</v>
      </c>
    </row>
    <row r="7385" spans="1:1" x14ac:dyDescent="0.3">
      <c r="A7385" s="213">
        <v>7356</v>
      </c>
    </row>
    <row r="7386" spans="1:1" x14ac:dyDescent="0.3">
      <c r="A7386" s="213">
        <v>7357</v>
      </c>
    </row>
    <row r="7387" spans="1:1" x14ac:dyDescent="0.3">
      <c r="A7387" s="213">
        <v>7358</v>
      </c>
    </row>
    <row r="7388" spans="1:1" x14ac:dyDescent="0.3">
      <c r="A7388" s="213">
        <v>7359</v>
      </c>
    </row>
    <row r="7389" spans="1:1" x14ac:dyDescent="0.3">
      <c r="A7389" s="213">
        <v>7360</v>
      </c>
    </row>
    <row r="7390" spans="1:1" x14ac:dyDescent="0.3">
      <c r="A7390" s="213">
        <v>7361</v>
      </c>
    </row>
    <row r="7391" spans="1:1" x14ac:dyDescent="0.3">
      <c r="A7391" s="213">
        <v>7362</v>
      </c>
    </row>
    <row r="7392" spans="1:1" x14ac:dyDescent="0.3">
      <c r="A7392" s="213">
        <v>7363</v>
      </c>
    </row>
    <row r="7393" spans="1:1" x14ac:dyDescent="0.3">
      <c r="A7393" s="213">
        <v>7364</v>
      </c>
    </row>
    <row r="7394" spans="1:1" x14ac:dyDescent="0.3">
      <c r="A7394" s="213">
        <v>7365</v>
      </c>
    </row>
    <row r="7395" spans="1:1" x14ac:dyDescent="0.3">
      <c r="A7395" s="213">
        <v>7366</v>
      </c>
    </row>
    <row r="7396" spans="1:1" x14ac:dyDescent="0.3">
      <c r="A7396" s="213">
        <v>7367</v>
      </c>
    </row>
    <row r="7397" spans="1:1" x14ac:dyDescent="0.3">
      <c r="A7397" s="213">
        <v>7368</v>
      </c>
    </row>
    <row r="7398" spans="1:1" x14ac:dyDescent="0.3">
      <c r="A7398" s="213">
        <v>7369</v>
      </c>
    </row>
    <row r="7399" spans="1:1" x14ac:dyDescent="0.3">
      <c r="A7399" s="213">
        <v>7370</v>
      </c>
    </row>
    <row r="7400" spans="1:1" x14ac:dyDescent="0.3">
      <c r="A7400" s="213">
        <v>7371</v>
      </c>
    </row>
    <row r="7401" spans="1:1" x14ac:dyDescent="0.3">
      <c r="A7401" s="213">
        <v>7372</v>
      </c>
    </row>
    <row r="7402" spans="1:1" x14ac:dyDescent="0.3">
      <c r="A7402" s="213">
        <v>7373</v>
      </c>
    </row>
    <row r="7403" spans="1:1" x14ac:dyDescent="0.3">
      <c r="A7403" s="213">
        <v>7374</v>
      </c>
    </row>
    <row r="7404" spans="1:1" x14ac:dyDescent="0.3">
      <c r="A7404" s="213">
        <v>7375</v>
      </c>
    </row>
    <row r="7405" spans="1:1" x14ac:dyDescent="0.3">
      <c r="A7405" s="213">
        <v>7376</v>
      </c>
    </row>
    <row r="7406" spans="1:1" x14ac:dyDescent="0.3">
      <c r="A7406" s="213">
        <v>7377</v>
      </c>
    </row>
    <row r="7407" spans="1:1" x14ac:dyDescent="0.3">
      <c r="A7407" s="213">
        <v>7378</v>
      </c>
    </row>
    <row r="7408" spans="1:1" x14ac:dyDescent="0.3">
      <c r="A7408" s="213">
        <v>7379</v>
      </c>
    </row>
    <row r="7409" spans="1:1" x14ac:dyDescent="0.3">
      <c r="A7409" s="213">
        <v>7380</v>
      </c>
    </row>
    <row r="7410" spans="1:1" x14ac:dyDescent="0.3">
      <c r="A7410" s="213">
        <v>7381</v>
      </c>
    </row>
    <row r="7411" spans="1:1" x14ac:dyDescent="0.3">
      <c r="A7411" s="213">
        <v>7382</v>
      </c>
    </row>
    <row r="7412" spans="1:1" x14ac:dyDescent="0.3">
      <c r="A7412" s="213">
        <v>7383</v>
      </c>
    </row>
    <row r="7413" spans="1:1" x14ac:dyDescent="0.3">
      <c r="A7413" s="213">
        <v>7384</v>
      </c>
    </row>
    <row r="7414" spans="1:1" x14ac:dyDescent="0.3">
      <c r="A7414" s="213">
        <v>7385</v>
      </c>
    </row>
    <row r="7415" spans="1:1" x14ac:dyDescent="0.3">
      <c r="A7415" s="213">
        <v>7386</v>
      </c>
    </row>
    <row r="7416" spans="1:1" x14ac:dyDescent="0.3">
      <c r="A7416" s="213">
        <v>7387</v>
      </c>
    </row>
    <row r="7417" spans="1:1" x14ac:dyDescent="0.3">
      <c r="A7417" s="213">
        <v>7388</v>
      </c>
    </row>
    <row r="7418" spans="1:1" x14ac:dyDescent="0.3">
      <c r="A7418" s="213">
        <v>7389</v>
      </c>
    </row>
    <row r="7419" spans="1:1" x14ac:dyDescent="0.3">
      <c r="A7419" s="213">
        <v>7390</v>
      </c>
    </row>
    <row r="7420" spans="1:1" x14ac:dyDescent="0.3">
      <c r="A7420" s="213">
        <v>7391</v>
      </c>
    </row>
    <row r="7421" spans="1:1" x14ac:dyDescent="0.3">
      <c r="A7421" s="213">
        <v>7392</v>
      </c>
    </row>
    <row r="7422" spans="1:1" x14ac:dyDescent="0.3">
      <c r="A7422" s="213">
        <v>7393</v>
      </c>
    </row>
    <row r="7423" spans="1:1" x14ac:dyDescent="0.3">
      <c r="A7423" s="213">
        <v>7394</v>
      </c>
    </row>
    <row r="7424" spans="1:1" x14ac:dyDescent="0.3">
      <c r="A7424" s="213">
        <v>7395</v>
      </c>
    </row>
    <row r="7425" spans="1:1" x14ac:dyDescent="0.3">
      <c r="A7425" s="213">
        <v>7396</v>
      </c>
    </row>
    <row r="7426" spans="1:1" x14ac:dyDescent="0.3">
      <c r="A7426" s="213">
        <v>7397</v>
      </c>
    </row>
    <row r="7427" spans="1:1" x14ac:dyDescent="0.3">
      <c r="A7427" s="213">
        <v>7398</v>
      </c>
    </row>
    <row r="7428" spans="1:1" x14ac:dyDescent="0.3">
      <c r="A7428" s="213">
        <v>7399</v>
      </c>
    </row>
    <row r="7429" spans="1:1" x14ac:dyDescent="0.3">
      <c r="A7429" s="213">
        <v>7400</v>
      </c>
    </row>
    <row r="7430" spans="1:1" x14ac:dyDescent="0.3">
      <c r="A7430" s="213">
        <v>7401</v>
      </c>
    </row>
    <row r="7431" spans="1:1" x14ac:dyDescent="0.3">
      <c r="A7431" s="213">
        <v>7402</v>
      </c>
    </row>
    <row r="7432" spans="1:1" x14ac:dyDescent="0.3">
      <c r="A7432" s="213">
        <v>7403</v>
      </c>
    </row>
    <row r="7433" spans="1:1" x14ac:dyDescent="0.3">
      <c r="A7433" s="213">
        <v>7404</v>
      </c>
    </row>
    <row r="7434" spans="1:1" x14ac:dyDescent="0.3">
      <c r="A7434" s="213">
        <v>7405</v>
      </c>
    </row>
    <row r="7435" spans="1:1" x14ac:dyDescent="0.3">
      <c r="A7435" s="213">
        <v>7406</v>
      </c>
    </row>
    <row r="7436" spans="1:1" x14ac:dyDescent="0.3">
      <c r="A7436" s="213">
        <v>7407</v>
      </c>
    </row>
    <row r="7437" spans="1:1" x14ac:dyDescent="0.3">
      <c r="A7437" s="213">
        <v>7408</v>
      </c>
    </row>
    <row r="7438" spans="1:1" x14ac:dyDescent="0.3">
      <c r="A7438" s="213">
        <v>7409</v>
      </c>
    </row>
    <row r="7439" spans="1:1" x14ac:dyDescent="0.3">
      <c r="A7439" s="213">
        <v>7410</v>
      </c>
    </row>
    <row r="7440" spans="1:1" x14ac:dyDescent="0.3">
      <c r="A7440" s="213">
        <v>7411</v>
      </c>
    </row>
    <row r="7441" spans="1:1" x14ac:dyDescent="0.3">
      <c r="A7441" s="213">
        <v>7412</v>
      </c>
    </row>
    <row r="7442" spans="1:1" x14ac:dyDescent="0.3">
      <c r="A7442" s="213">
        <v>7413</v>
      </c>
    </row>
    <row r="7443" spans="1:1" x14ac:dyDescent="0.3">
      <c r="A7443" s="213">
        <v>7414</v>
      </c>
    </row>
    <row r="7444" spans="1:1" x14ac:dyDescent="0.3">
      <c r="A7444" s="213">
        <v>7415</v>
      </c>
    </row>
    <row r="7445" spans="1:1" x14ac:dyDescent="0.3">
      <c r="A7445" s="213">
        <v>7416</v>
      </c>
    </row>
    <row r="7446" spans="1:1" x14ac:dyDescent="0.3">
      <c r="A7446" s="213">
        <v>7417</v>
      </c>
    </row>
    <row r="7447" spans="1:1" x14ac:dyDescent="0.3">
      <c r="A7447" s="213">
        <v>7418</v>
      </c>
    </row>
    <row r="7448" spans="1:1" x14ac:dyDescent="0.3">
      <c r="A7448" s="213">
        <v>7419</v>
      </c>
    </row>
    <row r="7449" spans="1:1" x14ac:dyDescent="0.3">
      <c r="A7449" s="213">
        <v>7420</v>
      </c>
    </row>
    <row r="7450" spans="1:1" x14ac:dyDescent="0.3">
      <c r="A7450" s="213">
        <v>7421</v>
      </c>
    </row>
    <row r="7451" spans="1:1" x14ac:dyDescent="0.3">
      <c r="A7451" s="213">
        <v>7422</v>
      </c>
    </row>
    <row r="7452" spans="1:1" x14ac:dyDescent="0.3">
      <c r="A7452" s="213">
        <v>7423</v>
      </c>
    </row>
    <row r="7453" spans="1:1" x14ac:dyDescent="0.3">
      <c r="A7453" s="213">
        <v>7424</v>
      </c>
    </row>
    <row r="7454" spans="1:1" x14ac:dyDescent="0.3">
      <c r="A7454" s="213">
        <v>7425</v>
      </c>
    </row>
    <row r="7455" spans="1:1" x14ac:dyDescent="0.3">
      <c r="A7455" s="213">
        <v>7426</v>
      </c>
    </row>
    <row r="7456" spans="1:1" x14ac:dyDescent="0.3">
      <c r="A7456" s="213">
        <v>7427</v>
      </c>
    </row>
    <row r="7457" spans="1:1" x14ac:dyDescent="0.3">
      <c r="A7457" s="213">
        <v>7428</v>
      </c>
    </row>
    <row r="7458" spans="1:1" x14ac:dyDescent="0.3">
      <c r="A7458" s="213">
        <v>7429</v>
      </c>
    </row>
    <row r="7459" spans="1:1" x14ac:dyDescent="0.3">
      <c r="A7459" s="213">
        <v>7430</v>
      </c>
    </row>
    <row r="7460" spans="1:1" x14ac:dyDescent="0.3">
      <c r="A7460" s="213">
        <v>7431</v>
      </c>
    </row>
    <row r="7461" spans="1:1" x14ac:dyDescent="0.3">
      <c r="A7461" s="213">
        <v>7432</v>
      </c>
    </row>
    <row r="7462" spans="1:1" x14ac:dyDescent="0.3">
      <c r="A7462" s="213">
        <v>7433</v>
      </c>
    </row>
    <row r="7463" spans="1:1" x14ac:dyDescent="0.3">
      <c r="A7463" s="213">
        <v>7434</v>
      </c>
    </row>
    <row r="7464" spans="1:1" x14ac:dyDescent="0.3">
      <c r="A7464" s="213">
        <v>7435</v>
      </c>
    </row>
    <row r="7465" spans="1:1" x14ac:dyDescent="0.3">
      <c r="A7465" s="213">
        <v>7436</v>
      </c>
    </row>
    <row r="7466" spans="1:1" x14ac:dyDescent="0.3">
      <c r="A7466" s="213">
        <v>7437</v>
      </c>
    </row>
    <row r="7467" spans="1:1" x14ac:dyDescent="0.3">
      <c r="A7467" s="213">
        <v>7438</v>
      </c>
    </row>
    <row r="7468" spans="1:1" x14ac:dyDescent="0.3">
      <c r="A7468" s="213">
        <v>7439</v>
      </c>
    </row>
    <row r="7469" spans="1:1" x14ac:dyDescent="0.3">
      <c r="A7469" s="213">
        <v>7440</v>
      </c>
    </row>
    <row r="7470" spans="1:1" x14ac:dyDescent="0.3">
      <c r="A7470" s="213">
        <v>7441</v>
      </c>
    </row>
    <row r="7471" spans="1:1" x14ac:dyDescent="0.3">
      <c r="A7471" s="213">
        <v>7442</v>
      </c>
    </row>
    <row r="7472" spans="1:1" x14ac:dyDescent="0.3">
      <c r="A7472" s="213">
        <v>7443</v>
      </c>
    </row>
    <row r="7473" spans="1:1" x14ac:dyDescent="0.3">
      <c r="A7473" s="213">
        <v>7444</v>
      </c>
    </row>
    <row r="7474" spans="1:1" x14ac:dyDescent="0.3">
      <c r="A7474" s="213">
        <v>7445</v>
      </c>
    </row>
    <row r="7475" spans="1:1" x14ac:dyDescent="0.3">
      <c r="A7475" s="213">
        <v>7446</v>
      </c>
    </row>
    <row r="7476" spans="1:1" x14ac:dyDescent="0.3">
      <c r="A7476" s="213">
        <v>7447</v>
      </c>
    </row>
    <row r="7477" spans="1:1" x14ac:dyDescent="0.3">
      <c r="A7477" s="213">
        <v>7448</v>
      </c>
    </row>
    <row r="7478" spans="1:1" x14ac:dyDescent="0.3">
      <c r="A7478" s="213">
        <v>7449</v>
      </c>
    </row>
    <row r="7479" spans="1:1" x14ac:dyDescent="0.3">
      <c r="A7479" s="213">
        <v>7450</v>
      </c>
    </row>
    <row r="7480" spans="1:1" x14ac:dyDescent="0.3">
      <c r="A7480" s="213">
        <v>7451</v>
      </c>
    </row>
    <row r="7481" spans="1:1" x14ac:dyDescent="0.3">
      <c r="A7481" s="213">
        <v>7452</v>
      </c>
    </row>
    <row r="7482" spans="1:1" x14ac:dyDescent="0.3">
      <c r="A7482" s="213">
        <v>7453</v>
      </c>
    </row>
    <row r="7483" spans="1:1" x14ac:dyDescent="0.3">
      <c r="A7483" s="213">
        <v>7454</v>
      </c>
    </row>
    <row r="7484" spans="1:1" x14ac:dyDescent="0.3">
      <c r="A7484" s="213">
        <v>7455</v>
      </c>
    </row>
    <row r="7485" spans="1:1" x14ac:dyDescent="0.3">
      <c r="A7485" s="213">
        <v>7456</v>
      </c>
    </row>
    <row r="7486" spans="1:1" x14ac:dyDescent="0.3">
      <c r="A7486" s="213">
        <v>7457</v>
      </c>
    </row>
    <row r="7487" spans="1:1" x14ac:dyDescent="0.3">
      <c r="A7487" s="213">
        <v>7458</v>
      </c>
    </row>
    <row r="7488" spans="1:1" x14ac:dyDescent="0.3">
      <c r="A7488" s="213">
        <v>7459</v>
      </c>
    </row>
    <row r="7489" spans="1:1" x14ac:dyDescent="0.3">
      <c r="A7489" s="213">
        <v>7460</v>
      </c>
    </row>
    <row r="7490" spans="1:1" x14ac:dyDescent="0.3">
      <c r="A7490" s="213">
        <v>7461</v>
      </c>
    </row>
    <row r="7491" spans="1:1" x14ac:dyDescent="0.3">
      <c r="A7491" s="213">
        <v>7462</v>
      </c>
    </row>
    <row r="7492" spans="1:1" x14ac:dyDescent="0.3">
      <c r="A7492" s="213">
        <v>7463</v>
      </c>
    </row>
    <row r="7493" spans="1:1" x14ac:dyDescent="0.3">
      <c r="A7493" s="213">
        <v>7464</v>
      </c>
    </row>
    <row r="7494" spans="1:1" x14ac:dyDescent="0.3">
      <c r="A7494" s="213">
        <v>7465</v>
      </c>
    </row>
    <row r="7495" spans="1:1" x14ac:dyDescent="0.3">
      <c r="A7495" s="213">
        <v>7466</v>
      </c>
    </row>
    <row r="7496" spans="1:1" x14ac:dyDescent="0.3">
      <c r="A7496" s="213">
        <v>7467</v>
      </c>
    </row>
    <row r="7497" spans="1:1" x14ac:dyDescent="0.3">
      <c r="A7497" s="213">
        <v>7468</v>
      </c>
    </row>
    <row r="7498" spans="1:1" x14ac:dyDescent="0.3">
      <c r="A7498" s="213">
        <v>7469</v>
      </c>
    </row>
    <row r="7499" spans="1:1" x14ac:dyDescent="0.3">
      <c r="A7499" s="213">
        <v>7470</v>
      </c>
    </row>
    <row r="7500" spans="1:1" x14ac:dyDescent="0.3">
      <c r="A7500" s="213">
        <v>7471</v>
      </c>
    </row>
    <row r="7501" spans="1:1" x14ac:dyDescent="0.3">
      <c r="A7501" s="213">
        <v>7472</v>
      </c>
    </row>
    <row r="7502" spans="1:1" x14ac:dyDescent="0.3">
      <c r="A7502" s="213">
        <v>7473</v>
      </c>
    </row>
    <row r="7503" spans="1:1" x14ac:dyDescent="0.3">
      <c r="A7503" s="213">
        <v>7474</v>
      </c>
    </row>
    <row r="7504" spans="1:1" x14ac:dyDescent="0.3">
      <c r="A7504" s="213">
        <v>7475</v>
      </c>
    </row>
    <row r="7505" spans="1:1" x14ac:dyDescent="0.3">
      <c r="A7505" s="213">
        <v>7476</v>
      </c>
    </row>
    <row r="7506" spans="1:1" x14ac:dyDescent="0.3">
      <c r="A7506" s="213">
        <v>7477</v>
      </c>
    </row>
    <row r="7507" spans="1:1" x14ac:dyDescent="0.3">
      <c r="A7507" s="213">
        <v>7478</v>
      </c>
    </row>
    <row r="7508" spans="1:1" x14ac:dyDescent="0.3">
      <c r="A7508" s="213">
        <v>7479</v>
      </c>
    </row>
    <row r="7509" spans="1:1" x14ac:dyDescent="0.3">
      <c r="A7509" s="213">
        <v>7480</v>
      </c>
    </row>
    <row r="7510" spans="1:1" x14ac:dyDescent="0.3">
      <c r="A7510" s="213">
        <v>7481</v>
      </c>
    </row>
    <row r="7511" spans="1:1" x14ac:dyDescent="0.3">
      <c r="A7511" s="213">
        <v>7482</v>
      </c>
    </row>
    <row r="7512" spans="1:1" x14ac:dyDescent="0.3">
      <c r="A7512" s="213">
        <v>7483</v>
      </c>
    </row>
    <row r="7513" spans="1:1" x14ac:dyDescent="0.3">
      <c r="A7513" s="213">
        <v>7484</v>
      </c>
    </row>
    <row r="7514" spans="1:1" x14ac:dyDescent="0.3">
      <c r="A7514" s="213">
        <v>7485</v>
      </c>
    </row>
    <row r="7515" spans="1:1" x14ac:dyDescent="0.3">
      <c r="A7515" s="213">
        <v>7486</v>
      </c>
    </row>
    <row r="7516" spans="1:1" x14ac:dyDescent="0.3">
      <c r="A7516" s="213">
        <v>7487</v>
      </c>
    </row>
    <row r="7517" spans="1:1" x14ac:dyDescent="0.3">
      <c r="A7517" s="213">
        <v>7488</v>
      </c>
    </row>
    <row r="7518" spans="1:1" x14ac:dyDescent="0.3">
      <c r="A7518" s="213">
        <v>7489</v>
      </c>
    </row>
    <row r="7519" spans="1:1" x14ac:dyDescent="0.3">
      <c r="A7519" s="213">
        <v>7490</v>
      </c>
    </row>
    <row r="7520" spans="1:1" x14ac:dyDescent="0.3">
      <c r="A7520" s="213">
        <v>7491</v>
      </c>
    </row>
    <row r="7521" spans="1:1" x14ac:dyDescent="0.3">
      <c r="A7521" s="213">
        <v>7492</v>
      </c>
    </row>
    <row r="7522" spans="1:1" x14ac:dyDescent="0.3">
      <c r="A7522" s="213">
        <v>7493</v>
      </c>
    </row>
    <row r="7523" spans="1:1" x14ac:dyDescent="0.3">
      <c r="A7523" s="213">
        <v>7494</v>
      </c>
    </row>
    <row r="7524" spans="1:1" x14ac:dyDescent="0.3">
      <c r="A7524" s="213">
        <v>7495</v>
      </c>
    </row>
    <row r="7525" spans="1:1" x14ac:dyDescent="0.3">
      <c r="A7525" s="213">
        <v>7496</v>
      </c>
    </row>
    <row r="7526" spans="1:1" x14ac:dyDescent="0.3">
      <c r="A7526" s="213">
        <v>7497</v>
      </c>
    </row>
    <row r="7527" spans="1:1" x14ac:dyDescent="0.3">
      <c r="A7527" s="213">
        <v>7498</v>
      </c>
    </row>
    <row r="7528" spans="1:1" x14ac:dyDescent="0.3">
      <c r="A7528" s="213">
        <v>7499</v>
      </c>
    </row>
    <row r="7529" spans="1:1" x14ac:dyDescent="0.3">
      <c r="A7529" s="213">
        <v>7500</v>
      </c>
    </row>
    <row r="7530" spans="1:1" x14ac:dyDescent="0.3">
      <c r="A7530" s="213">
        <v>7501</v>
      </c>
    </row>
    <row r="7531" spans="1:1" x14ac:dyDescent="0.3">
      <c r="A7531" s="213">
        <v>7502</v>
      </c>
    </row>
    <row r="7532" spans="1:1" x14ac:dyDescent="0.3">
      <c r="A7532" s="213">
        <v>7503</v>
      </c>
    </row>
    <row r="7533" spans="1:1" x14ac:dyDescent="0.3">
      <c r="A7533" s="213">
        <v>7504</v>
      </c>
    </row>
    <row r="7534" spans="1:1" x14ac:dyDescent="0.3">
      <c r="A7534" s="213">
        <v>7505</v>
      </c>
    </row>
    <row r="7535" spans="1:1" x14ac:dyDescent="0.3">
      <c r="A7535" s="213">
        <v>7506</v>
      </c>
    </row>
    <row r="7536" spans="1:1" x14ac:dyDescent="0.3">
      <c r="A7536" s="213">
        <v>7507</v>
      </c>
    </row>
    <row r="7537" spans="1:1" x14ac:dyDescent="0.3">
      <c r="A7537" s="213">
        <v>7508</v>
      </c>
    </row>
    <row r="7538" spans="1:1" x14ac:dyDescent="0.3">
      <c r="A7538" s="213">
        <v>7509</v>
      </c>
    </row>
    <row r="7539" spans="1:1" x14ac:dyDescent="0.3">
      <c r="A7539" s="213">
        <v>7510</v>
      </c>
    </row>
    <row r="7540" spans="1:1" x14ac:dyDescent="0.3">
      <c r="A7540" s="213">
        <v>7511</v>
      </c>
    </row>
    <row r="7541" spans="1:1" x14ac:dyDescent="0.3">
      <c r="A7541" s="213">
        <v>7512</v>
      </c>
    </row>
    <row r="7542" spans="1:1" x14ac:dyDescent="0.3">
      <c r="A7542" s="213">
        <v>7513</v>
      </c>
    </row>
    <row r="7543" spans="1:1" x14ac:dyDescent="0.3">
      <c r="A7543" s="213">
        <v>7514</v>
      </c>
    </row>
    <row r="7544" spans="1:1" x14ac:dyDescent="0.3">
      <c r="A7544" s="213">
        <v>7515</v>
      </c>
    </row>
    <row r="7545" spans="1:1" x14ac:dyDescent="0.3">
      <c r="A7545" s="213">
        <v>7516</v>
      </c>
    </row>
    <row r="7546" spans="1:1" x14ac:dyDescent="0.3">
      <c r="A7546" s="213">
        <v>7517</v>
      </c>
    </row>
    <row r="7547" spans="1:1" x14ac:dyDescent="0.3">
      <c r="A7547" s="213">
        <v>7518</v>
      </c>
    </row>
    <row r="7548" spans="1:1" x14ac:dyDescent="0.3">
      <c r="A7548" s="213">
        <v>7519</v>
      </c>
    </row>
    <row r="7549" spans="1:1" x14ac:dyDescent="0.3">
      <c r="A7549" s="213">
        <v>7520</v>
      </c>
    </row>
    <row r="7550" spans="1:1" x14ac:dyDescent="0.3">
      <c r="A7550" s="213">
        <v>7521</v>
      </c>
    </row>
    <row r="7551" spans="1:1" x14ac:dyDescent="0.3">
      <c r="A7551" s="213">
        <v>7522</v>
      </c>
    </row>
    <row r="7552" spans="1:1" x14ac:dyDescent="0.3">
      <c r="A7552" s="213">
        <v>7523</v>
      </c>
    </row>
    <row r="7553" spans="1:1" x14ac:dyDescent="0.3">
      <c r="A7553" s="213">
        <v>7524</v>
      </c>
    </row>
    <row r="7554" spans="1:1" x14ac:dyDescent="0.3">
      <c r="A7554" s="213">
        <v>7525</v>
      </c>
    </row>
    <row r="7555" spans="1:1" x14ac:dyDescent="0.3">
      <c r="A7555" s="213">
        <v>7526</v>
      </c>
    </row>
    <row r="7556" spans="1:1" x14ac:dyDescent="0.3">
      <c r="A7556" s="213">
        <v>7527</v>
      </c>
    </row>
    <row r="7557" spans="1:1" x14ac:dyDescent="0.3">
      <c r="A7557" s="213">
        <v>7528</v>
      </c>
    </row>
    <row r="7558" spans="1:1" x14ac:dyDescent="0.3">
      <c r="A7558" s="213">
        <v>7529</v>
      </c>
    </row>
    <row r="7559" spans="1:1" x14ac:dyDescent="0.3">
      <c r="A7559" s="213">
        <v>7530</v>
      </c>
    </row>
    <row r="7560" spans="1:1" x14ac:dyDescent="0.3">
      <c r="A7560" s="213">
        <v>7531</v>
      </c>
    </row>
    <row r="7561" spans="1:1" x14ac:dyDescent="0.3">
      <c r="A7561" s="213">
        <v>7532</v>
      </c>
    </row>
    <row r="7562" spans="1:1" x14ac:dyDescent="0.3">
      <c r="A7562" s="213">
        <v>7533</v>
      </c>
    </row>
    <row r="7563" spans="1:1" x14ac:dyDescent="0.3">
      <c r="A7563" s="213">
        <v>7534</v>
      </c>
    </row>
    <row r="7564" spans="1:1" x14ac:dyDescent="0.3">
      <c r="A7564" s="213">
        <v>7535</v>
      </c>
    </row>
    <row r="7565" spans="1:1" x14ac:dyDescent="0.3">
      <c r="A7565" s="213">
        <v>7536</v>
      </c>
    </row>
    <row r="7566" spans="1:1" x14ac:dyDescent="0.3">
      <c r="A7566" s="213">
        <v>7537</v>
      </c>
    </row>
    <row r="7567" spans="1:1" x14ac:dyDescent="0.3">
      <c r="A7567" s="213">
        <v>7538</v>
      </c>
    </row>
    <row r="7568" spans="1:1" x14ac:dyDescent="0.3">
      <c r="A7568" s="213">
        <v>7539</v>
      </c>
    </row>
    <row r="7569" spans="1:1" x14ac:dyDescent="0.3">
      <c r="A7569" s="213">
        <v>7540</v>
      </c>
    </row>
    <row r="7570" spans="1:1" x14ac:dyDescent="0.3">
      <c r="A7570" s="213">
        <v>7541</v>
      </c>
    </row>
    <row r="7571" spans="1:1" x14ac:dyDescent="0.3">
      <c r="A7571" s="213">
        <v>7542</v>
      </c>
    </row>
    <row r="7572" spans="1:1" x14ac:dyDescent="0.3">
      <c r="A7572" s="213">
        <v>7543</v>
      </c>
    </row>
    <row r="7573" spans="1:1" x14ac:dyDescent="0.3">
      <c r="A7573" s="213">
        <v>7544</v>
      </c>
    </row>
    <row r="7574" spans="1:1" x14ac:dyDescent="0.3">
      <c r="A7574" s="213">
        <v>7545</v>
      </c>
    </row>
    <row r="7575" spans="1:1" x14ac:dyDescent="0.3">
      <c r="A7575" s="213">
        <v>7546</v>
      </c>
    </row>
    <row r="7576" spans="1:1" x14ac:dyDescent="0.3">
      <c r="A7576" s="213">
        <v>7547</v>
      </c>
    </row>
    <row r="7577" spans="1:1" x14ac:dyDescent="0.3">
      <c r="A7577" s="213">
        <v>7548</v>
      </c>
    </row>
    <row r="7578" spans="1:1" x14ac:dyDescent="0.3">
      <c r="A7578" s="213">
        <v>7549</v>
      </c>
    </row>
    <row r="7579" spans="1:1" x14ac:dyDescent="0.3">
      <c r="A7579" s="213">
        <v>7550</v>
      </c>
    </row>
    <row r="7580" spans="1:1" x14ac:dyDescent="0.3">
      <c r="A7580" s="213">
        <v>7551</v>
      </c>
    </row>
    <row r="7581" spans="1:1" x14ac:dyDescent="0.3">
      <c r="A7581" s="213">
        <v>7552</v>
      </c>
    </row>
    <row r="7582" spans="1:1" x14ac:dyDescent="0.3">
      <c r="A7582" s="213">
        <v>7553</v>
      </c>
    </row>
    <row r="7583" spans="1:1" x14ac:dyDescent="0.3">
      <c r="A7583" s="213">
        <v>7554</v>
      </c>
    </row>
    <row r="7584" spans="1:1" x14ac:dyDescent="0.3">
      <c r="A7584" s="213">
        <v>7555</v>
      </c>
    </row>
    <row r="7585" spans="1:1" x14ac:dyDescent="0.3">
      <c r="A7585" s="213">
        <v>7556</v>
      </c>
    </row>
    <row r="7586" spans="1:1" x14ac:dyDescent="0.3">
      <c r="A7586" s="213">
        <v>7557</v>
      </c>
    </row>
    <row r="7587" spans="1:1" x14ac:dyDescent="0.3">
      <c r="A7587" s="213">
        <v>7558</v>
      </c>
    </row>
    <row r="7588" spans="1:1" x14ac:dyDescent="0.3">
      <c r="A7588" s="213">
        <v>7559</v>
      </c>
    </row>
    <row r="7589" spans="1:1" x14ac:dyDescent="0.3">
      <c r="A7589" s="213">
        <v>7560</v>
      </c>
    </row>
    <row r="7590" spans="1:1" x14ac:dyDescent="0.3">
      <c r="A7590" s="213">
        <v>7561</v>
      </c>
    </row>
    <row r="7591" spans="1:1" x14ac:dyDescent="0.3">
      <c r="A7591" s="213">
        <v>7562</v>
      </c>
    </row>
    <row r="7592" spans="1:1" x14ac:dyDescent="0.3">
      <c r="A7592" s="213">
        <v>7563</v>
      </c>
    </row>
    <row r="7593" spans="1:1" x14ac:dyDescent="0.3">
      <c r="A7593" s="213">
        <v>7564</v>
      </c>
    </row>
    <row r="7594" spans="1:1" x14ac:dyDescent="0.3">
      <c r="A7594" s="213">
        <v>7565</v>
      </c>
    </row>
    <row r="7595" spans="1:1" x14ac:dyDescent="0.3">
      <c r="A7595" s="213">
        <v>7566</v>
      </c>
    </row>
    <row r="7596" spans="1:1" x14ac:dyDescent="0.3">
      <c r="A7596" s="213">
        <v>7567</v>
      </c>
    </row>
    <row r="7597" spans="1:1" x14ac:dyDescent="0.3">
      <c r="A7597" s="213">
        <v>7568</v>
      </c>
    </row>
    <row r="7598" spans="1:1" x14ac:dyDescent="0.3">
      <c r="A7598" s="213">
        <v>7569</v>
      </c>
    </row>
    <row r="7599" spans="1:1" x14ac:dyDescent="0.3">
      <c r="A7599" s="213">
        <v>7570</v>
      </c>
    </row>
    <row r="7600" spans="1:1" x14ac:dyDescent="0.3">
      <c r="A7600" s="213">
        <v>7571</v>
      </c>
    </row>
    <row r="7601" spans="1:1" x14ac:dyDescent="0.3">
      <c r="A7601" s="213">
        <v>7572</v>
      </c>
    </row>
    <row r="7602" spans="1:1" x14ac:dyDescent="0.3">
      <c r="A7602" s="213">
        <v>7573</v>
      </c>
    </row>
    <row r="7603" spans="1:1" x14ac:dyDescent="0.3">
      <c r="A7603" s="213">
        <v>7574</v>
      </c>
    </row>
    <row r="7604" spans="1:1" x14ac:dyDescent="0.3">
      <c r="A7604" s="213">
        <v>7575</v>
      </c>
    </row>
    <row r="7605" spans="1:1" x14ac:dyDescent="0.3">
      <c r="A7605" s="213">
        <v>7576</v>
      </c>
    </row>
    <row r="7606" spans="1:1" x14ac:dyDescent="0.3">
      <c r="A7606" s="213">
        <v>7577</v>
      </c>
    </row>
    <row r="7607" spans="1:1" x14ac:dyDescent="0.3">
      <c r="A7607" s="213">
        <v>7578</v>
      </c>
    </row>
    <row r="7608" spans="1:1" x14ac:dyDescent="0.3">
      <c r="A7608" s="213">
        <v>7579</v>
      </c>
    </row>
    <row r="7609" spans="1:1" x14ac:dyDescent="0.3">
      <c r="A7609" s="213">
        <v>7580</v>
      </c>
    </row>
    <row r="7610" spans="1:1" x14ac:dyDescent="0.3">
      <c r="A7610" s="213">
        <v>7581</v>
      </c>
    </row>
    <row r="7611" spans="1:1" x14ac:dyDescent="0.3">
      <c r="A7611" s="213">
        <v>7582</v>
      </c>
    </row>
    <row r="7612" spans="1:1" x14ac:dyDescent="0.3">
      <c r="A7612" s="213">
        <v>7583</v>
      </c>
    </row>
    <row r="7613" spans="1:1" x14ac:dyDescent="0.3">
      <c r="A7613" s="213">
        <v>7584</v>
      </c>
    </row>
    <row r="7614" spans="1:1" x14ac:dyDescent="0.3">
      <c r="A7614" s="213">
        <v>7585</v>
      </c>
    </row>
    <row r="7615" spans="1:1" x14ac:dyDescent="0.3">
      <c r="A7615" s="213">
        <v>7586</v>
      </c>
    </row>
    <row r="7616" spans="1:1" x14ac:dyDescent="0.3">
      <c r="A7616" s="213">
        <v>7587</v>
      </c>
    </row>
    <row r="7617" spans="1:1" x14ac:dyDescent="0.3">
      <c r="A7617" s="213">
        <v>7588</v>
      </c>
    </row>
    <row r="7618" spans="1:1" x14ac:dyDescent="0.3">
      <c r="A7618" s="213">
        <v>7589</v>
      </c>
    </row>
    <row r="7619" spans="1:1" x14ac:dyDescent="0.3">
      <c r="A7619" s="213">
        <v>7590</v>
      </c>
    </row>
    <row r="7620" spans="1:1" x14ac:dyDescent="0.3">
      <c r="A7620" s="213">
        <v>7591</v>
      </c>
    </row>
    <row r="7621" spans="1:1" x14ac:dyDescent="0.3">
      <c r="A7621" s="213">
        <v>7592</v>
      </c>
    </row>
    <row r="7622" spans="1:1" x14ac:dyDescent="0.3">
      <c r="A7622" s="213">
        <v>7593</v>
      </c>
    </row>
    <row r="7623" spans="1:1" x14ac:dyDescent="0.3">
      <c r="A7623" s="213">
        <v>7594</v>
      </c>
    </row>
    <row r="7624" spans="1:1" x14ac:dyDescent="0.3">
      <c r="A7624" s="213">
        <v>7595</v>
      </c>
    </row>
    <row r="7625" spans="1:1" x14ac:dyDescent="0.3">
      <c r="A7625" s="213">
        <v>7596</v>
      </c>
    </row>
    <row r="7626" spans="1:1" x14ac:dyDescent="0.3">
      <c r="A7626" s="213">
        <v>7597</v>
      </c>
    </row>
    <row r="7627" spans="1:1" x14ac:dyDescent="0.3">
      <c r="A7627" s="213">
        <v>7598</v>
      </c>
    </row>
    <row r="7628" spans="1:1" x14ac:dyDescent="0.3">
      <c r="A7628" s="213">
        <v>7599</v>
      </c>
    </row>
    <row r="7629" spans="1:1" x14ac:dyDescent="0.3">
      <c r="A7629" s="213">
        <v>7600</v>
      </c>
    </row>
    <row r="7630" spans="1:1" x14ac:dyDescent="0.3">
      <c r="A7630" s="213">
        <v>7601</v>
      </c>
    </row>
    <row r="7631" spans="1:1" x14ac:dyDescent="0.3">
      <c r="A7631" s="213">
        <v>7602</v>
      </c>
    </row>
    <row r="7632" spans="1:1" x14ac:dyDescent="0.3">
      <c r="A7632" s="213">
        <v>7603</v>
      </c>
    </row>
    <row r="7633" spans="1:1" x14ac:dyDescent="0.3">
      <c r="A7633" s="213">
        <v>7604</v>
      </c>
    </row>
    <row r="7634" spans="1:1" x14ac:dyDescent="0.3">
      <c r="A7634" s="213">
        <v>7605</v>
      </c>
    </row>
    <row r="7635" spans="1:1" x14ac:dyDescent="0.3">
      <c r="A7635" s="213">
        <v>7606</v>
      </c>
    </row>
    <row r="7636" spans="1:1" x14ac:dyDescent="0.3">
      <c r="A7636" s="213">
        <v>7607</v>
      </c>
    </row>
    <row r="7637" spans="1:1" x14ac:dyDescent="0.3">
      <c r="A7637" s="213">
        <v>7608</v>
      </c>
    </row>
    <row r="7638" spans="1:1" x14ac:dyDescent="0.3">
      <c r="A7638" s="213">
        <v>7609</v>
      </c>
    </row>
    <row r="7639" spans="1:1" x14ac:dyDescent="0.3">
      <c r="A7639" s="213">
        <v>7610</v>
      </c>
    </row>
    <row r="7640" spans="1:1" x14ac:dyDescent="0.3">
      <c r="A7640" s="213">
        <v>7611</v>
      </c>
    </row>
    <row r="7641" spans="1:1" x14ac:dyDescent="0.3">
      <c r="A7641" s="213">
        <v>7612</v>
      </c>
    </row>
    <row r="7642" spans="1:1" x14ac:dyDescent="0.3">
      <c r="A7642" s="213">
        <v>7613</v>
      </c>
    </row>
    <row r="7643" spans="1:1" x14ac:dyDescent="0.3">
      <c r="A7643" s="213">
        <v>7614</v>
      </c>
    </row>
    <row r="7644" spans="1:1" x14ac:dyDescent="0.3">
      <c r="A7644" s="213">
        <v>7615</v>
      </c>
    </row>
    <row r="7645" spans="1:1" x14ac:dyDescent="0.3">
      <c r="A7645" s="213">
        <v>7616</v>
      </c>
    </row>
    <row r="7646" spans="1:1" x14ac:dyDescent="0.3">
      <c r="A7646" s="213">
        <v>7617</v>
      </c>
    </row>
    <row r="7647" spans="1:1" x14ac:dyDescent="0.3">
      <c r="A7647" s="213">
        <v>7618</v>
      </c>
    </row>
    <row r="7648" spans="1:1" x14ac:dyDescent="0.3">
      <c r="A7648" s="213">
        <v>7619</v>
      </c>
    </row>
    <row r="7649" spans="1:1" x14ac:dyDescent="0.3">
      <c r="A7649" s="213">
        <v>7620</v>
      </c>
    </row>
    <row r="7650" spans="1:1" x14ac:dyDescent="0.3">
      <c r="A7650" s="213">
        <v>7621</v>
      </c>
    </row>
    <row r="7651" spans="1:1" x14ac:dyDescent="0.3">
      <c r="A7651" s="213">
        <v>7622</v>
      </c>
    </row>
    <row r="7652" spans="1:1" x14ac:dyDescent="0.3">
      <c r="A7652" s="213">
        <v>7623</v>
      </c>
    </row>
    <row r="7653" spans="1:1" x14ac:dyDescent="0.3">
      <c r="A7653" s="213">
        <v>7624</v>
      </c>
    </row>
    <row r="7654" spans="1:1" x14ac:dyDescent="0.3">
      <c r="A7654" s="213">
        <v>7625</v>
      </c>
    </row>
    <row r="7655" spans="1:1" x14ac:dyDescent="0.3">
      <c r="A7655" s="213">
        <v>7626</v>
      </c>
    </row>
    <row r="7656" spans="1:1" x14ac:dyDescent="0.3">
      <c r="A7656" s="213">
        <v>7627</v>
      </c>
    </row>
    <row r="7657" spans="1:1" x14ac:dyDescent="0.3">
      <c r="A7657" s="213">
        <v>7628</v>
      </c>
    </row>
    <row r="7658" spans="1:1" x14ac:dyDescent="0.3">
      <c r="A7658" s="213">
        <v>7629</v>
      </c>
    </row>
    <row r="7659" spans="1:1" x14ac:dyDescent="0.3">
      <c r="A7659" s="213">
        <v>7630</v>
      </c>
    </row>
    <row r="7660" spans="1:1" x14ac:dyDescent="0.3">
      <c r="A7660" s="213">
        <v>7631</v>
      </c>
    </row>
    <row r="7661" spans="1:1" x14ac:dyDescent="0.3">
      <c r="A7661" s="213">
        <v>7632</v>
      </c>
    </row>
    <row r="7662" spans="1:1" x14ac:dyDescent="0.3">
      <c r="A7662" s="213">
        <v>7633</v>
      </c>
    </row>
    <row r="7663" spans="1:1" x14ac:dyDescent="0.3">
      <c r="A7663" s="213">
        <v>7634</v>
      </c>
    </row>
    <row r="7664" spans="1:1" x14ac:dyDescent="0.3">
      <c r="A7664" s="213">
        <v>7635</v>
      </c>
    </row>
    <row r="7665" spans="1:1" x14ac:dyDescent="0.3">
      <c r="A7665" s="213">
        <v>7636</v>
      </c>
    </row>
    <row r="7666" spans="1:1" x14ac:dyDescent="0.3">
      <c r="A7666" s="213">
        <v>7637</v>
      </c>
    </row>
    <row r="7667" spans="1:1" x14ac:dyDescent="0.3">
      <c r="A7667" s="213">
        <v>7638</v>
      </c>
    </row>
    <row r="7668" spans="1:1" x14ac:dyDescent="0.3">
      <c r="A7668" s="213">
        <v>7639</v>
      </c>
    </row>
    <row r="7669" spans="1:1" x14ac:dyDescent="0.3">
      <c r="A7669" s="213">
        <v>7640</v>
      </c>
    </row>
    <row r="7670" spans="1:1" x14ac:dyDescent="0.3">
      <c r="A7670" s="213">
        <v>7641</v>
      </c>
    </row>
    <row r="7671" spans="1:1" x14ac:dyDescent="0.3">
      <c r="A7671" s="213">
        <v>7642</v>
      </c>
    </row>
    <row r="7672" spans="1:1" x14ac:dyDescent="0.3">
      <c r="A7672" s="213">
        <v>7643</v>
      </c>
    </row>
    <row r="7673" spans="1:1" x14ac:dyDescent="0.3">
      <c r="A7673" s="213">
        <v>7644</v>
      </c>
    </row>
    <row r="7674" spans="1:1" x14ac:dyDescent="0.3">
      <c r="A7674" s="213">
        <v>7645</v>
      </c>
    </row>
    <row r="7675" spans="1:1" x14ac:dyDescent="0.3">
      <c r="A7675" s="213">
        <v>7646</v>
      </c>
    </row>
    <row r="7676" spans="1:1" x14ac:dyDescent="0.3">
      <c r="A7676" s="213">
        <v>7647</v>
      </c>
    </row>
    <row r="7677" spans="1:1" x14ac:dyDescent="0.3">
      <c r="A7677" s="213">
        <v>7648</v>
      </c>
    </row>
    <row r="7678" spans="1:1" x14ac:dyDescent="0.3">
      <c r="A7678" s="213">
        <v>7649</v>
      </c>
    </row>
    <row r="7679" spans="1:1" x14ac:dyDescent="0.3">
      <c r="A7679" s="213">
        <v>7650</v>
      </c>
    </row>
    <row r="7680" spans="1:1" x14ac:dyDescent="0.3">
      <c r="A7680" s="213">
        <v>7651</v>
      </c>
    </row>
    <row r="7681" spans="1:1" x14ac:dyDescent="0.3">
      <c r="A7681" s="213">
        <v>7652</v>
      </c>
    </row>
    <row r="7682" spans="1:1" x14ac:dyDescent="0.3">
      <c r="A7682" s="213">
        <v>7653</v>
      </c>
    </row>
    <row r="7683" spans="1:1" x14ac:dyDescent="0.3">
      <c r="A7683" s="213">
        <v>7654</v>
      </c>
    </row>
    <row r="7684" spans="1:1" x14ac:dyDescent="0.3">
      <c r="A7684" s="213">
        <v>7655</v>
      </c>
    </row>
    <row r="7685" spans="1:1" x14ac:dyDescent="0.3">
      <c r="A7685" s="213">
        <v>7656</v>
      </c>
    </row>
    <row r="7686" spans="1:1" x14ac:dyDescent="0.3">
      <c r="A7686" s="213">
        <v>7657</v>
      </c>
    </row>
    <row r="7687" spans="1:1" x14ac:dyDescent="0.3">
      <c r="A7687" s="213">
        <v>7658</v>
      </c>
    </row>
    <row r="7688" spans="1:1" x14ac:dyDescent="0.3">
      <c r="A7688" s="213">
        <v>7659</v>
      </c>
    </row>
    <row r="7689" spans="1:1" x14ac:dyDescent="0.3">
      <c r="A7689" s="213">
        <v>7660</v>
      </c>
    </row>
    <row r="7690" spans="1:1" x14ac:dyDescent="0.3">
      <c r="A7690" s="213">
        <v>7661</v>
      </c>
    </row>
    <row r="7691" spans="1:1" x14ac:dyDescent="0.3">
      <c r="A7691" s="213">
        <v>7662</v>
      </c>
    </row>
    <row r="7692" spans="1:1" x14ac:dyDescent="0.3">
      <c r="A7692" s="213">
        <v>7663</v>
      </c>
    </row>
    <row r="7693" spans="1:1" x14ac:dyDescent="0.3">
      <c r="A7693" s="213">
        <v>7664</v>
      </c>
    </row>
    <row r="7694" spans="1:1" x14ac:dyDescent="0.3">
      <c r="A7694" s="213">
        <v>7665</v>
      </c>
    </row>
    <row r="7695" spans="1:1" x14ac:dyDescent="0.3">
      <c r="A7695" s="213">
        <v>7666</v>
      </c>
    </row>
    <row r="7696" spans="1:1" x14ac:dyDescent="0.3">
      <c r="A7696" s="213">
        <v>7667</v>
      </c>
    </row>
    <row r="7697" spans="1:1" x14ac:dyDescent="0.3">
      <c r="A7697" s="213">
        <v>7668</v>
      </c>
    </row>
    <row r="7698" spans="1:1" x14ac:dyDescent="0.3">
      <c r="A7698" s="213">
        <v>7669</v>
      </c>
    </row>
    <row r="7699" spans="1:1" x14ac:dyDescent="0.3">
      <c r="A7699" s="213">
        <v>7670</v>
      </c>
    </row>
    <row r="7700" spans="1:1" x14ac:dyDescent="0.3">
      <c r="A7700" s="213">
        <v>7671</v>
      </c>
    </row>
    <row r="7701" spans="1:1" x14ac:dyDescent="0.3">
      <c r="A7701" s="213">
        <v>7672</v>
      </c>
    </row>
    <row r="7702" spans="1:1" x14ac:dyDescent="0.3">
      <c r="A7702" s="213">
        <v>7673</v>
      </c>
    </row>
    <row r="7703" spans="1:1" x14ac:dyDescent="0.3">
      <c r="A7703" s="213">
        <v>7674</v>
      </c>
    </row>
    <row r="7704" spans="1:1" x14ac:dyDescent="0.3">
      <c r="A7704" s="213">
        <v>7675</v>
      </c>
    </row>
    <row r="7705" spans="1:1" x14ac:dyDescent="0.3">
      <c r="A7705" s="213">
        <v>7676</v>
      </c>
    </row>
    <row r="7706" spans="1:1" x14ac:dyDescent="0.3">
      <c r="A7706" s="213">
        <v>7677</v>
      </c>
    </row>
    <row r="7707" spans="1:1" x14ac:dyDescent="0.3">
      <c r="A7707" s="213">
        <v>7678</v>
      </c>
    </row>
    <row r="7708" spans="1:1" x14ac:dyDescent="0.3">
      <c r="A7708" s="213">
        <v>7679</v>
      </c>
    </row>
    <row r="7709" spans="1:1" x14ac:dyDescent="0.3">
      <c r="A7709" s="213">
        <v>7680</v>
      </c>
    </row>
    <row r="7710" spans="1:1" x14ac:dyDescent="0.3">
      <c r="A7710" s="213">
        <v>7681</v>
      </c>
    </row>
    <row r="7711" spans="1:1" x14ac:dyDescent="0.3">
      <c r="A7711" s="213">
        <v>7682</v>
      </c>
    </row>
    <row r="7712" spans="1:1" x14ac:dyDescent="0.3">
      <c r="A7712" s="213">
        <v>7683</v>
      </c>
    </row>
    <row r="7713" spans="1:1" x14ac:dyDescent="0.3">
      <c r="A7713" s="213">
        <v>7684</v>
      </c>
    </row>
    <row r="7714" spans="1:1" x14ac:dyDescent="0.3">
      <c r="A7714" s="213">
        <v>7685</v>
      </c>
    </row>
    <row r="7715" spans="1:1" x14ac:dyDescent="0.3">
      <c r="A7715" s="213">
        <v>7686</v>
      </c>
    </row>
    <row r="7716" spans="1:1" x14ac:dyDescent="0.3">
      <c r="A7716" s="213">
        <v>7687</v>
      </c>
    </row>
    <row r="7717" spans="1:1" x14ac:dyDescent="0.3">
      <c r="A7717" s="213">
        <v>7688</v>
      </c>
    </row>
    <row r="7718" spans="1:1" x14ac:dyDescent="0.3">
      <c r="A7718" s="213">
        <v>7689</v>
      </c>
    </row>
    <row r="7719" spans="1:1" x14ac:dyDescent="0.3">
      <c r="A7719" s="213">
        <v>7690</v>
      </c>
    </row>
    <row r="7720" spans="1:1" x14ac:dyDescent="0.3">
      <c r="A7720" s="213">
        <v>7691</v>
      </c>
    </row>
    <row r="7721" spans="1:1" x14ac:dyDescent="0.3">
      <c r="A7721" s="213">
        <v>7692</v>
      </c>
    </row>
    <row r="7722" spans="1:1" x14ac:dyDescent="0.3">
      <c r="A7722" s="213">
        <v>7693</v>
      </c>
    </row>
    <row r="7723" spans="1:1" x14ac:dyDescent="0.3">
      <c r="A7723" s="213">
        <v>7694</v>
      </c>
    </row>
    <row r="7724" spans="1:1" x14ac:dyDescent="0.3">
      <c r="A7724" s="213">
        <v>7695</v>
      </c>
    </row>
    <row r="7725" spans="1:1" x14ac:dyDescent="0.3">
      <c r="A7725" s="213">
        <v>7696</v>
      </c>
    </row>
    <row r="7726" spans="1:1" x14ac:dyDescent="0.3">
      <c r="A7726" s="213">
        <v>7697</v>
      </c>
    </row>
    <row r="7727" spans="1:1" x14ac:dyDescent="0.3">
      <c r="A7727" s="213">
        <v>7698</v>
      </c>
    </row>
    <row r="7728" spans="1:1" x14ac:dyDescent="0.3">
      <c r="A7728" s="213">
        <v>7699</v>
      </c>
    </row>
    <row r="7729" spans="1:1" x14ac:dyDescent="0.3">
      <c r="A7729" s="213">
        <v>7700</v>
      </c>
    </row>
    <row r="7730" spans="1:1" x14ac:dyDescent="0.3">
      <c r="A7730" s="213">
        <v>7701</v>
      </c>
    </row>
    <row r="7731" spans="1:1" x14ac:dyDescent="0.3">
      <c r="A7731" s="213">
        <v>7702</v>
      </c>
    </row>
    <row r="7732" spans="1:1" x14ac:dyDescent="0.3">
      <c r="A7732" s="213">
        <v>7703</v>
      </c>
    </row>
    <row r="7733" spans="1:1" x14ac:dyDescent="0.3">
      <c r="A7733" s="213">
        <v>7704</v>
      </c>
    </row>
    <row r="7734" spans="1:1" x14ac:dyDescent="0.3">
      <c r="A7734" s="213">
        <v>7705</v>
      </c>
    </row>
    <row r="7735" spans="1:1" x14ac:dyDescent="0.3">
      <c r="A7735" s="213">
        <v>7706</v>
      </c>
    </row>
    <row r="7736" spans="1:1" x14ac:dyDescent="0.3">
      <c r="A7736" s="213">
        <v>7707</v>
      </c>
    </row>
    <row r="7737" spans="1:1" x14ac:dyDescent="0.3">
      <c r="A7737" s="213">
        <v>7708</v>
      </c>
    </row>
    <row r="7738" spans="1:1" x14ac:dyDescent="0.3">
      <c r="A7738" s="213">
        <v>7709</v>
      </c>
    </row>
    <row r="7739" spans="1:1" x14ac:dyDescent="0.3">
      <c r="A7739" s="213">
        <v>7710</v>
      </c>
    </row>
    <row r="7740" spans="1:1" x14ac:dyDescent="0.3">
      <c r="A7740" s="213">
        <v>7711</v>
      </c>
    </row>
    <row r="7741" spans="1:1" x14ac:dyDescent="0.3">
      <c r="A7741" s="213">
        <v>7712</v>
      </c>
    </row>
    <row r="7742" spans="1:1" x14ac:dyDescent="0.3">
      <c r="A7742" s="213">
        <v>7713</v>
      </c>
    </row>
    <row r="7743" spans="1:1" x14ac:dyDescent="0.3">
      <c r="A7743" s="213">
        <v>7714</v>
      </c>
    </row>
    <row r="7744" spans="1:1" x14ac:dyDescent="0.3">
      <c r="A7744" s="213">
        <v>7715</v>
      </c>
    </row>
    <row r="7745" spans="1:1" x14ac:dyDescent="0.3">
      <c r="A7745" s="213">
        <v>7716</v>
      </c>
    </row>
    <row r="7746" spans="1:1" x14ac:dyDescent="0.3">
      <c r="A7746" s="213">
        <v>7717</v>
      </c>
    </row>
    <row r="7747" spans="1:1" x14ac:dyDescent="0.3">
      <c r="A7747" s="213">
        <v>7718</v>
      </c>
    </row>
    <row r="7748" spans="1:1" x14ac:dyDescent="0.3">
      <c r="A7748" s="213">
        <v>7719</v>
      </c>
    </row>
    <row r="7749" spans="1:1" x14ac:dyDescent="0.3">
      <c r="A7749" s="213">
        <v>7720</v>
      </c>
    </row>
    <row r="7750" spans="1:1" x14ac:dyDescent="0.3">
      <c r="A7750" s="213">
        <v>7721</v>
      </c>
    </row>
    <row r="7751" spans="1:1" x14ac:dyDescent="0.3">
      <c r="A7751" s="213">
        <v>7722</v>
      </c>
    </row>
    <row r="7752" spans="1:1" x14ac:dyDescent="0.3">
      <c r="A7752" s="213">
        <v>7723</v>
      </c>
    </row>
    <row r="7753" spans="1:1" x14ac:dyDescent="0.3">
      <c r="A7753" s="213">
        <v>7724</v>
      </c>
    </row>
    <row r="7754" spans="1:1" x14ac:dyDescent="0.3">
      <c r="A7754" s="213">
        <v>7725</v>
      </c>
    </row>
    <row r="7755" spans="1:1" x14ac:dyDescent="0.3">
      <c r="A7755" s="213">
        <v>7726</v>
      </c>
    </row>
    <row r="7756" spans="1:1" x14ac:dyDescent="0.3">
      <c r="A7756" s="213">
        <v>7727</v>
      </c>
    </row>
    <row r="7757" spans="1:1" x14ac:dyDescent="0.3">
      <c r="A7757" s="213">
        <v>7728</v>
      </c>
    </row>
    <row r="7758" spans="1:1" x14ac:dyDescent="0.3">
      <c r="A7758" s="213">
        <v>7729</v>
      </c>
    </row>
    <row r="7759" spans="1:1" x14ac:dyDescent="0.3">
      <c r="A7759" s="213">
        <v>7730</v>
      </c>
    </row>
    <row r="7760" spans="1:1" x14ac:dyDescent="0.3">
      <c r="A7760" s="213">
        <v>7731</v>
      </c>
    </row>
    <row r="7761" spans="1:1" x14ac:dyDescent="0.3">
      <c r="A7761" s="213">
        <v>7732</v>
      </c>
    </row>
    <row r="7762" spans="1:1" x14ac:dyDescent="0.3">
      <c r="A7762" s="213">
        <v>7733</v>
      </c>
    </row>
    <row r="7763" spans="1:1" x14ac:dyDescent="0.3">
      <c r="A7763" s="213">
        <v>7734</v>
      </c>
    </row>
    <row r="7764" spans="1:1" x14ac:dyDescent="0.3">
      <c r="A7764" s="213">
        <v>7735</v>
      </c>
    </row>
    <row r="7765" spans="1:1" x14ac:dyDescent="0.3">
      <c r="A7765" s="213">
        <v>7736</v>
      </c>
    </row>
    <row r="7766" spans="1:1" x14ac:dyDescent="0.3">
      <c r="A7766" s="213">
        <v>7737</v>
      </c>
    </row>
    <row r="7767" spans="1:1" x14ac:dyDescent="0.3">
      <c r="A7767" s="213">
        <v>7738</v>
      </c>
    </row>
    <row r="7768" spans="1:1" x14ac:dyDescent="0.3">
      <c r="A7768" s="213">
        <v>7739</v>
      </c>
    </row>
    <row r="7769" spans="1:1" x14ac:dyDescent="0.3">
      <c r="A7769" s="213">
        <v>7740</v>
      </c>
    </row>
    <row r="7770" spans="1:1" x14ac:dyDescent="0.3">
      <c r="A7770" s="213">
        <v>7741</v>
      </c>
    </row>
    <row r="7771" spans="1:1" x14ac:dyDescent="0.3">
      <c r="A7771" s="213">
        <v>7742</v>
      </c>
    </row>
    <row r="7772" spans="1:1" x14ac:dyDescent="0.3">
      <c r="A7772" s="213">
        <v>7743</v>
      </c>
    </row>
    <row r="7773" spans="1:1" x14ac:dyDescent="0.3">
      <c r="A7773" s="213">
        <v>7744</v>
      </c>
    </row>
    <row r="7774" spans="1:1" x14ac:dyDescent="0.3">
      <c r="A7774" s="213">
        <v>7745</v>
      </c>
    </row>
    <row r="7775" spans="1:1" x14ac:dyDescent="0.3">
      <c r="A7775" s="213">
        <v>7746</v>
      </c>
    </row>
    <row r="7776" spans="1:1" x14ac:dyDescent="0.3">
      <c r="A7776" s="213">
        <v>7747</v>
      </c>
    </row>
    <row r="7777" spans="1:1" x14ac:dyDescent="0.3">
      <c r="A7777" s="213">
        <v>7748</v>
      </c>
    </row>
    <row r="7778" spans="1:1" x14ac:dyDescent="0.3">
      <c r="A7778" s="213">
        <v>7749</v>
      </c>
    </row>
    <row r="7779" spans="1:1" x14ac:dyDescent="0.3">
      <c r="A7779" s="213">
        <v>7750</v>
      </c>
    </row>
    <row r="7780" spans="1:1" x14ac:dyDescent="0.3">
      <c r="A7780" s="213">
        <v>7751</v>
      </c>
    </row>
    <row r="7781" spans="1:1" x14ac:dyDescent="0.3">
      <c r="A7781" s="213">
        <v>7752</v>
      </c>
    </row>
    <row r="7782" spans="1:1" x14ac:dyDescent="0.3">
      <c r="A7782" s="213">
        <v>7753</v>
      </c>
    </row>
    <row r="7783" spans="1:1" x14ac:dyDescent="0.3">
      <c r="A7783" s="213">
        <v>7754</v>
      </c>
    </row>
    <row r="7784" spans="1:1" x14ac:dyDescent="0.3">
      <c r="A7784" s="213">
        <v>7755</v>
      </c>
    </row>
    <row r="7785" spans="1:1" x14ac:dyDescent="0.3">
      <c r="A7785" s="213">
        <v>7756</v>
      </c>
    </row>
    <row r="7786" spans="1:1" x14ac:dyDescent="0.3">
      <c r="A7786" s="213">
        <v>7757</v>
      </c>
    </row>
    <row r="7787" spans="1:1" x14ac:dyDescent="0.3">
      <c r="A7787" s="213">
        <v>7758</v>
      </c>
    </row>
    <row r="7788" spans="1:1" x14ac:dyDescent="0.3">
      <c r="A7788" s="213">
        <v>7759</v>
      </c>
    </row>
    <row r="7789" spans="1:1" x14ac:dyDescent="0.3">
      <c r="A7789" s="213">
        <v>7760</v>
      </c>
    </row>
    <row r="7790" spans="1:1" x14ac:dyDescent="0.3">
      <c r="A7790" s="213">
        <v>7761</v>
      </c>
    </row>
    <row r="7791" spans="1:1" x14ac:dyDescent="0.3">
      <c r="A7791" s="213">
        <v>7762</v>
      </c>
    </row>
    <row r="7792" spans="1:1" x14ac:dyDescent="0.3">
      <c r="A7792" s="213">
        <v>7763</v>
      </c>
    </row>
    <row r="7793" spans="1:1" x14ac:dyDescent="0.3">
      <c r="A7793" s="213">
        <v>7764</v>
      </c>
    </row>
    <row r="7794" spans="1:1" x14ac:dyDescent="0.3">
      <c r="A7794" s="213">
        <v>7765</v>
      </c>
    </row>
    <row r="7795" spans="1:1" x14ac:dyDescent="0.3">
      <c r="A7795" s="213">
        <v>7766</v>
      </c>
    </row>
    <row r="7796" spans="1:1" x14ac:dyDescent="0.3">
      <c r="A7796" s="213">
        <v>7767</v>
      </c>
    </row>
    <row r="7797" spans="1:1" x14ac:dyDescent="0.3">
      <c r="A7797" s="213">
        <v>7768</v>
      </c>
    </row>
    <row r="7798" spans="1:1" x14ac:dyDescent="0.3">
      <c r="A7798" s="213">
        <v>7769</v>
      </c>
    </row>
    <row r="7799" spans="1:1" x14ac:dyDescent="0.3">
      <c r="A7799" s="213">
        <v>7770</v>
      </c>
    </row>
    <row r="7800" spans="1:1" x14ac:dyDescent="0.3">
      <c r="A7800" s="213">
        <v>7771</v>
      </c>
    </row>
    <row r="7801" spans="1:1" x14ac:dyDescent="0.3">
      <c r="A7801" s="213">
        <v>7772</v>
      </c>
    </row>
    <row r="7802" spans="1:1" x14ac:dyDescent="0.3">
      <c r="A7802" s="213">
        <v>7773</v>
      </c>
    </row>
    <row r="7803" spans="1:1" x14ac:dyDescent="0.3">
      <c r="A7803" s="213">
        <v>7774</v>
      </c>
    </row>
    <row r="7804" spans="1:1" x14ac:dyDescent="0.3">
      <c r="A7804" s="213">
        <v>7775</v>
      </c>
    </row>
    <row r="7805" spans="1:1" x14ac:dyDescent="0.3">
      <c r="A7805" s="213">
        <v>7776</v>
      </c>
    </row>
    <row r="7806" spans="1:1" x14ac:dyDescent="0.3">
      <c r="A7806" s="213">
        <v>7777</v>
      </c>
    </row>
    <row r="7807" spans="1:1" x14ac:dyDescent="0.3">
      <c r="A7807" s="213">
        <v>7778</v>
      </c>
    </row>
    <row r="7808" spans="1:1" x14ac:dyDescent="0.3">
      <c r="A7808" s="213">
        <v>7779</v>
      </c>
    </row>
    <row r="7809" spans="1:1" x14ac:dyDescent="0.3">
      <c r="A7809" s="213">
        <v>7780</v>
      </c>
    </row>
    <row r="7810" spans="1:1" x14ac:dyDescent="0.3">
      <c r="A7810" s="213">
        <v>7781</v>
      </c>
    </row>
    <row r="7811" spans="1:1" x14ac:dyDescent="0.3">
      <c r="A7811" s="213">
        <v>7782</v>
      </c>
    </row>
    <row r="7812" spans="1:1" x14ac:dyDescent="0.3">
      <c r="A7812" s="213">
        <v>7783</v>
      </c>
    </row>
    <row r="7813" spans="1:1" x14ac:dyDescent="0.3">
      <c r="A7813" s="213">
        <v>7784</v>
      </c>
    </row>
    <row r="7814" spans="1:1" x14ac:dyDescent="0.3">
      <c r="A7814" s="213">
        <v>7785</v>
      </c>
    </row>
    <row r="7815" spans="1:1" x14ac:dyDescent="0.3">
      <c r="A7815" s="213">
        <v>7786</v>
      </c>
    </row>
    <row r="7816" spans="1:1" x14ac:dyDescent="0.3">
      <c r="A7816" s="213">
        <v>7787</v>
      </c>
    </row>
    <row r="7817" spans="1:1" x14ac:dyDescent="0.3">
      <c r="A7817" s="213">
        <v>7788</v>
      </c>
    </row>
    <row r="7818" spans="1:1" x14ac:dyDescent="0.3">
      <c r="A7818" s="213">
        <v>7789</v>
      </c>
    </row>
    <row r="7819" spans="1:1" x14ac:dyDescent="0.3">
      <c r="A7819" s="213">
        <v>7790</v>
      </c>
    </row>
    <row r="7820" spans="1:1" x14ac:dyDescent="0.3">
      <c r="A7820" s="213">
        <v>7791</v>
      </c>
    </row>
    <row r="7821" spans="1:1" x14ac:dyDescent="0.3">
      <c r="A7821" s="213">
        <v>7792</v>
      </c>
    </row>
    <row r="7822" spans="1:1" x14ac:dyDescent="0.3">
      <c r="A7822" s="213">
        <v>7793</v>
      </c>
    </row>
    <row r="7823" spans="1:1" x14ac:dyDescent="0.3">
      <c r="A7823" s="213">
        <v>7794</v>
      </c>
    </row>
    <row r="7824" spans="1:1" x14ac:dyDescent="0.3">
      <c r="A7824" s="213">
        <v>7795</v>
      </c>
    </row>
    <row r="7825" spans="1:1" x14ac:dyDescent="0.3">
      <c r="A7825" s="213">
        <v>7796</v>
      </c>
    </row>
    <row r="7826" spans="1:1" x14ac:dyDescent="0.3">
      <c r="A7826" s="213">
        <v>7797</v>
      </c>
    </row>
    <row r="7827" spans="1:1" x14ac:dyDescent="0.3">
      <c r="A7827" s="213">
        <v>7798</v>
      </c>
    </row>
    <row r="7828" spans="1:1" x14ac:dyDescent="0.3">
      <c r="A7828" s="213">
        <v>7799</v>
      </c>
    </row>
    <row r="7829" spans="1:1" x14ac:dyDescent="0.3">
      <c r="A7829" s="213">
        <v>7800</v>
      </c>
    </row>
    <row r="7830" spans="1:1" x14ac:dyDescent="0.3">
      <c r="A7830" s="213">
        <v>7801</v>
      </c>
    </row>
    <row r="7831" spans="1:1" x14ac:dyDescent="0.3">
      <c r="A7831" s="213">
        <v>7802</v>
      </c>
    </row>
    <row r="7832" spans="1:1" x14ac:dyDescent="0.3">
      <c r="A7832" s="213">
        <v>7803</v>
      </c>
    </row>
    <row r="7833" spans="1:1" x14ac:dyDescent="0.3">
      <c r="A7833" s="213">
        <v>7804</v>
      </c>
    </row>
    <row r="7834" spans="1:1" x14ac:dyDescent="0.3">
      <c r="A7834" s="213">
        <v>7805</v>
      </c>
    </row>
    <row r="7835" spans="1:1" x14ac:dyDescent="0.3">
      <c r="A7835" s="213">
        <v>7806</v>
      </c>
    </row>
    <row r="7836" spans="1:1" x14ac:dyDescent="0.3">
      <c r="A7836" s="213">
        <v>7807</v>
      </c>
    </row>
    <row r="7837" spans="1:1" x14ac:dyDescent="0.3">
      <c r="A7837" s="213">
        <v>7808</v>
      </c>
    </row>
    <row r="7838" spans="1:1" x14ac:dyDescent="0.3">
      <c r="A7838" s="213">
        <v>7809</v>
      </c>
    </row>
    <row r="7839" spans="1:1" x14ac:dyDescent="0.3">
      <c r="A7839" s="213">
        <v>7810</v>
      </c>
    </row>
    <row r="7840" spans="1:1" x14ac:dyDescent="0.3">
      <c r="A7840" s="213">
        <v>7811</v>
      </c>
    </row>
    <row r="7841" spans="1:1" x14ac:dyDescent="0.3">
      <c r="A7841" s="213">
        <v>7812</v>
      </c>
    </row>
    <row r="7842" spans="1:1" x14ac:dyDescent="0.3">
      <c r="A7842" s="213">
        <v>7813</v>
      </c>
    </row>
    <row r="7843" spans="1:1" x14ac:dyDescent="0.3">
      <c r="A7843" s="213">
        <v>7814</v>
      </c>
    </row>
    <row r="7844" spans="1:1" x14ac:dyDescent="0.3">
      <c r="A7844" s="213">
        <v>7815</v>
      </c>
    </row>
    <row r="7845" spans="1:1" x14ac:dyDescent="0.3">
      <c r="A7845" s="213">
        <v>7816</v>
      </c>
    </row>
    <row r="7846" spans="1:1" x14ac:dyDescent="0.3">
      <c r="A7846" s="213">
        <v>7817</v>
      </c>
    </row>
    <row r="7847" spans="1:1" x14ac:dyDescent="0.3">
      <c r="A7847" s="213">
        <v>7818</v>
      </c>
    </row>
    <row r="7848" spans="1:1" x14ac:dyDescent="0.3">
      <c r="A7848" s="213">
        <v>7819</v>
      </c>
    </row>
    <row r="7849" spans="1:1" x14ac:dyDescent="0.3">
      <c r="A7849" s="213">
        <v>7820</v>
      </c>
    </row>
    <row r="7850" spans="1:1" x14ac:dyDescent="0.3">
      <c r="A7850" s="213">
        <v>7821</v>
      </c>
    </row>
    <row r="7851" spans="1:1" x14ac:dyDescent="0.3">
      <c r="A7851" s="213">
        <v>7822</v>
      </c>
    </row>
    <row r="7852" spans="1:1" x14ac:dyDescent="0.3">
      <c r="A7852" s="213">
        <v>7823</v>
      </c>
    </row>
    <row r="7853" spans="1:1" x14ac:dyDescent="0.3">
      <c r="A7853" s="213">
        <v>7824</v>
      </c>
    </row>
    <row r="7854" spans="1:1" x14ac:dyDescent="0.3">
      <c r="A7854" s="213">
        <v>7825</v>
      </c>
    </row>
    <row r="7855" spans="1:1" x14ac:dyDescent="0.3">
      <c r="A7855" s="213">
        <v>7826</v>
      </c>
    </row>
    <row r="7856" spans="1:1" x14ac:dyDescent="0.3">
      <c r="A7856" s="213">
        <v>7827</v>
      </c>
    </row>
    <row r="7857" spans="1:1" x14ac:dyDescent="0.3">
      <c r="A7857" s="213">
        <v>7828</v>
      </c>
    </row>
    <row r="7858" spans="1:1" x14ac:dyDescent="0.3">
      <c r="A7858" s="213">
        <v>7829</v>
      </c>
    </row>
    <row r="7859" spans="1:1" x14ac:dyDescent="0.3">
      <c r="A7859" s="213">
        <v>7830</v>
      </c>
    </row>
    <row r="7860" spans="1:1" x14ac:dyDescent="0.3">
      <c r="A7860" s="213">
        <v>7831</v>
      </c>
    </row>
    <row r="7861" spans="1:1" x14ac:dyDescent="0.3">
      <c r="A7861" s="213">
        <v>7832</v>
      </c>
    </row>
    <row r="7862" spans="1:1" x14ac:dyDescent="0.3">
      <c r="A7862" s="213">
        <v>7833</v>
      </c>
    </row>
    <row r="7863" spans="1:1" x14ac:dyDescent="0.3">
      <c r="A7863" s="213">
        <v>7834</v>
      </c>
    </row>
    <row r="7864" spans="1:1" x14ac:dyDescent="0.3">
      <c r="A7864" s="213">
        <v>7835</v>
      </c>
    </row>
    <row r="7865" spans="1:1" x14ac:dyDescent="0.3">
      <c r="A7865" s="213">
        <v>7836</v>
      </c>
    </row>
    <row r="7866" spans="1:1" x14ac:dyDescent="0.3">
      <c r="A7866" s="213">
        <v>7837</v>
      </c>
    </row>
    <row r="7867" spans="1:1" x14ac:dyDescent="0.3">
      <c r="A7867" s="213">
        <v>7838</v>
      </c>
    </row>
    <row r="7868" spans="1:1" x14ac:dyDescent="0.3">
      <c r="A7868" s="213">
        <v>7839</v>
      </c>
    </row>
    <row r="7869" spans="1:1" x14ac:dyDescent="0.3">
      <c r="A7869" s="213">
        <v>7840</v>
      </c>
    </row>
    <row r="7870" spans="1:1" x14ac:dyDescent="0.3">
      <c r="A7870" s="213">
        <v>7841</v>
      </c>
    </row>
    <row r="7871" spans="1:1" x14ac:dyDescent="0.3">
      <c r="A7871" s="213">
        <v>7842</v>
      </c>
    </row>
    <row r="7872" spans="1:1" x14ac:dyDescent="0.3">
      <c r="A7872" s="213">
        <v>7843</v>
      </c>
    </row>
    <row r="7873" spans="1:1" x14ac:dyDescent="0.3">
      <c r="A7873" s="213">
        <v>7844</v>
      </c>
    </row>
    <row r="7874" spans="1:1" x14ac:dyDescent="0.3">
      <c r="A7874" s="213">
        <v>7845</v>
      </c>
    </row>
    <row r="7875" spans="1:1" x14ac:dyDescent="0.3">
      <c r="A7875" s="213">
        <v>7846</v>
      </c>
    </row>
    <row r="7876" spans="1:1" x14ac:dyDescent="0.3">
      <c r="A7876" s="213">
        <v>7847</v>
      </c>
    </row>
    <row r="7877" spans="1:1" x14ac:dyDescent="0.3">
      <c r="A7877" s="213">
        <v>7848</v>
      </c>
    </row>
    <row r="7878" spans="1:1" x14ac:dyDescent="0.3">
      <c r="A7878" s="213">
        <v>7849</v>
      </c>
    </row>
    <row r="7879" spans="1:1" x14ac:dyDescent="0.3">
      <c r="A7879" s="213">
        <v>7850</v>
      </c>
    </row>
    <row r="7880" spans="1:1" x14ac:dyDescent="0.3">
      <c r="A7880" s="213">
        <v>7851</v>
      </c>
    </row>
    <row r="7881" spans="1:1" x14ac:dyDescent="0.3">
      <c r="A7881" s="213">
        <v>7852</v>
      </c>
    </row>
    <row r="7882" spans="1:1" x14ac:dyDescent="0.3">
      <c r="A7882" s="213">
        <v>7853</v>
      </c>
    </row>
    <row r="7883" spans="1:1" x14ac:dyDescent="0.3">
      <c r="A7883" s="213">
        <v>7854</v>
      </c>
    </row>
    <row r="7884" spans="1:1" x14ac:dyDescent="0.3">
      <c r="A7884" s="213">
        <v>7855</v>
      </c>
    </row>
    <row r="7885" spans="1:1" x14ac:dyDescent="0.3">
      <c r="A7885" s="213">
        <v>7856</v>
      </c>
    </row>
    <row r="7886" spans="1:1" x14ac:dyDescent="0.3">
      <c r="A7886" s="213">
        <v>7857</v>
      </c>
    </row>
    <row r="7887" spans="1:1" x14ac:dyDescent="0.3">
      <c r="A7887" s="213">
        <v>7858</v>
      </c>
    </row>
    <row r="7888" spans="1:1" x14ac:dyDescent="0.3">
      <c r="A7888" s="213">
        <v>7859</v>
      </c>
    </row>
    <row r="7889" spans="1:1" x14ac:dyDescent="0.3">
      <c r="A7889" s="213">
        <v>7860</v>
      </c>
    </row>
    <row r="7890" spans="1:1" x14ac:dyDescent="0.3">
      <c r="A7890" s="213">
        <v>7861</v>
      </c>
    </row>
    <row r="7891" spans="1:1" x14ac:dyDescent="0.3">
      <c r="A7891" s="213">
        <v>7862</v>
      </c>
    </row>
    <row r="7892" spans="1:1" x14ac:dyDescent="0.3">
      <c r="A7892" s="213">
        <v>7863</v>
      </c>
    </row>
    <row r="7893" spans="1:1" x14ac:dyDescent="0.3">
      <c r="A7893" s="213">
        <v>7864</v>
      </c>
    </row>
    <row r="7894" spans="1:1" x14ac:dyDescent="0.3">
      <c r="A7894" s="213">
        <v>7865</v>
      </c>
    </row>
    <row r="7895" spans="1:1" x14ac:dyDescent="0.3">
      <c r="A7895" s="213">
        <v>7866</v>
      </c>
    </row>
    <row r="7896" spans="1:1" x14ac:dyDescent="0.3">
      <c r="A7896" s="213">
        <v>7867</v>
      </c>
    </row>
    <row r="7897" spans="1:1" x14ac:dyDescent="0.3">
      <c r="A7897" s="213">
        <v>7868</v>
      </c>
    </row>
    <row r="7898" spans="1:1" x14ac:dyDescent="0.3">
      <c r="A7898" s="213">
        <v>7869</v>
      </c>
    </row>
    <row r="7899" spans="1:1" x14ac:dyDescent="0.3">
      <c r="A7899" s="213">
        <v>7870</v>
      </c>
    </row>
    <row r="7900" spans="1:1" x14ac:dyDescent="0.3">
      <c r="A7900" s="213">
        <v>7871</v>
      </c>
    </row>
    <row r="7901" spans="1:1" x14ac:dyDescent="0.3">
      <c r="A7901" s="213">
        <v>7872</v>
      </c>
    </row>
    <row r="7902" spans="1:1" x14ac:dyDescent="0.3">
      <c r="A7902" s="213">
        <v>7873</v>
      </c>
    </row>
    <row r="7903" spans="1:1" x14ac:dyDescent="0.3">
      <c r="A7903" s="213">
        <v>7874</v>
      </c>
    </row>
    <row r="7904" spans="1:1" x14ac:dyDescent="0.3">
      <c r="A7904" s="213">
        <v>7875</v>
      </c>
    </row>
    <row r="7905" spans="1:1" x14ac:dyDescent="0.3">
      <c r="A7905" s="213">
        <v>7876</v>
      </c>
    </row>
    <row r="7906" spans="1:1" x14ac:dyDescent="0.3">
      <c r="A7906" s="213">
        <v>7877</v>
      </c>
    </row>
    <row r="7907" spans="1:1" x14ac:dyDescent="0.3">
      <c r="A7907" s="213">
        <v>7878</v>
      </c>
    </row>
    <row r="7908" spans="1:1" x14ac:dyDescent="0.3">
      <c r="A7908" s="213">
        <v>7879</v>
      </c>
    </row>
    <row r="7909" spans="1:1" x14ac:dyDescent="0.3">
      <c r="A7909" s="213">
        <v>7880</v>
      </c>
    </row>
    <row r="7910" spans="1:1" x14ac:dyDescent="0.3">
      <c r="A7910" s="213">
        <v>7881</v>
      </c>
    </row>
    <row r="7911" spans="1:1" x14ac:dyDescent="0.3">
      <c r="A7911" s="213">
        <v>7882</v>
      </c>
    </row>
    <row r="7912" spans="1:1" x14ac:dyDescent="0.3">
      <c r="A7912" s="213">
        <v>7883</v>
      </c>
    </row>
    <row r="7913" spans="1:1" x14ac:dyDescent="0.3">
      <c r="A7913" s="213">
        <v>7884</v>
      </c>
    </row>
    <row r="7914" spans="1:1" x14ac:dyDescent="0.3">
      <c r="A7914" s="213">
        <v>7885</v>
      </c>
    </row>
    <row r="7915" spans="1:1" x14ac:dyDescent="0.3">
      <c r="A7915" s="213">
        <v>7886</v>
      </c>
    </row>
    <row r="7916" spans="1:1" x14ac:dyDescent="0.3">
      <c r="A7916" s="213">
        <v>7887</v>
      </c>
    </row>
    <row r="7917" spans="1:1" x14ac:dyDescent="0.3">
      <c r="A7917" s="213">
        <v>7888</v>
      </c>
    </row>
    <row r="7918" spans="1:1" x14ac:dyDescent="0.3">
      <c r="A7918" s="213">
        <v>7889</v>
      </c>
    </row>
    <row r="7919" spans="1:1" x14ac:dyDescent="0.3">
      <c r="A7919" s="213">
        <v>7890</v>
      </c>
    </row>
    <row r="7920" spans="1:1" x14ac:dyDescent="0.3">
      <c r="A7920" s="213">
        <v>7891</v>
      </c>
    </row>
    <row r="7921" spans="1:1" x14ac:dyDescent="0.3">
      <c r="A7921" s="213">
        <v>7892</v>
      </c>
    </row>
    <row r="7922" spans="1:1" x14ac:dyDescent="0.3">
      <c r="A7922" s="213">
        <v>7893</v>
      </c>
    </row>
    <row r="7923" spans="1:1" x14ac:dyDescent="0.3">
      <c r="A7923" s="213">
        <v>7894</v>
      </c>
    </row>
    <row r="7924" spans="1:1" x14ac:dyDescent="0.3">
      <c r="A7924" s="213">
        <v>7895</v>
      </c>
    </row>
    <row r="7925" spans="1:1" x14ac:dyDescent="0.3">
      <c r="A7925" s="213">
        <v>7896</v>
      </c>
    </row>
    <row r="7926" spans="1:1" x14ac:dyDescent="0.3">
      <c r="A7926" s="213">
        <v>7897</v>
      </c>
    </row>
    <row r="7927" spans="1:1" x14ac:dyDescent="0.3">
      <c r="A7927" s="213">
        <v>7898</v>
      </c>
    </row>
    <row r="7928" spans="1:1" x14ac:dyDescent="0.3">
      <c r="A7928" s="213">
        <v>7899</v>
      </c>
    </row>
    <row r="7929" spans="1:1" x14ac:dyDescent="0.3">
      <c r="A7929" s="213">
        <v>7900</v>
      </c>
    </row>
    <row r="7930" spans="1:1" x14ac:dyDescent="0.3">
      <c r="A7930" s="213">
        <v>7901</v>
      </c>
    </row>
    <row r="7931" spans="1:1" x14ac:dyDescent="0.3">
      <c r="A7931" s="213">
        <v>7902</v>
      </c>
    </row>
    <row r="7932" spans="1:1" x14ac:dyDescent="0.3">
      <c r="A7932" s="213">
        <v>7903</v>
      </c>
    </row>
    <row r="7933" spans="1:1" x14ac:dyDescent="0.3">
      <c r="A7933" s="213">
        <v>7904</v>
      </c>
    </row>
    <row r="7934" spans="1:1" x14ac:dyDescent="0.3">
      <c r="A7934" s="213">
        <v>7905</v>
      </c>
    </row>
    <row r="7935" spans="1:1" x14ac:dyDescent="0.3">
      <c r="A7935" s="213">
        <v>7906</v>
      </c>
    </row>
    <row r="7936" spans="1:1" x14ac:dyDescent="0.3">
      <c r="A7936" s="213">
        <v>7907</v>
      </c>
    </row>
    <row r="7937" spans="1:1" x14ac:dyDescent="0.3">
      <c r="A7937" s="213">
        <v>7908</v>
      </c>
    </row>
    <row r="7938" spans="1:1" x14ac:dyDescent="0.3">
      <c r="A7938" s="213">
        <v>7909</v>
      </c>
    </row>
    <row r="7939" spans="1:1" x14ac:dyDescent="0.3">
      <c r="A7939" s="213">
        <v>7910</v>
      </c>
    </row>
    <row r="7940" spans="1:1" x14ac:dyDescent="0.3">
      <c r="A7940" s="213">
        <v>7911</v>
      </c>
    </row>
    <row r="7941" spans="1:1" x14ac:dyDescent="0.3">
      <c r="A7941" s="213">
        <v>7912</v>
      </c>
    </row>
    <row r="7942" spans="1:1" x14ac:dyDescent="0.3">
      <c r="A7942" s="213">
        <v>7913</v>
      </c>
    </row>
    <row r="7943" spans="1:1" x14ac:dyDescent="0.3">
      <c r="A7943" s="213">
        <v>7914</v>
      </c>
    </row>
    <row r="7944" spans="1:1" x14ac:dyDescent="0.3">
      <c r="A7944" s="213">
        <v>7915</v>
      </c>
    </row>
    <row r="7945" spans="1:1" x14ac:dyDescent="0.3">
      <c r="A7945" s="213">
        <v>7916</v>
      </c>
    </row>
    <row r="7946" spans="1:1" x14ac:dyDescent="0.3">
      <c r="A7946" s="213">
        <v>7917</v>
      </c>
    </row>
    <row r="7947" spans="1:1" x14ac:dyDescent="0.3">
      <c r="A7947" s="213">
        <v>7918</v>
      </c>
    </row>
    <row r="7948" spans="1:1" x14ac:dyDescent="0.3">
      <c r="A7948" s="213">
        <v>7919</v>
      </c>
    </row>
    <row r="7949" spans="1:1" x14ac:dyDescent="0.3">
      <c r="A7949" s="213">
        <v>7920</v>
      </c>
    </row>
    <row r="7950" spans="1:1" x14ac:dyDescent="0.3">
      <c r="A7950" s="213">
        <v>7921</v>
      </c>
    </row>
    <row r="7951" spans="1:1" x14ac:dyDescent="0.3">
      <c r="A7951" s="213">
        <v>7922</v>
      </c>
    </row>
    <row r="7952" spans="1:1" x14ac:dyDescent="0.3">
      <c r="A7952" s="213">
        <v>7923</v>
      </c>
    </row>
    <row r="7953" spans="1:1" x14ac:dyDescent="0.3">
      <c r="A7953" s="213">
        <v>7924</v>
      </c>
    </row>
    <row r="7954" spans="1:1" x14ac:dyDescent="0.3">
      <c r="A7954" s="213">
        <v>7925</v>
      </c>
    </row>
    <row r="7955" spans="1:1" x14ac:dyDescent="0.3">
      <c r="A7955" s="213">
        <v>7926</v>
      </c>
    </row>
    <row r="7956" spans="1:1" x14ac:dyDescent="0.3">
      <c r="A7956" s="213">
        <v>7927</v>
      </c>
    </row>
    <row r="7957" spans="1:1" x14ac:dyDescent="0.3">
      <c r="A7957" s="213">
        <v>7928</v>
      </c>
    </row>
    <row r="7958" spans="1:1" x14ac:dyDescent="0.3">
      <c r="A7958" s="213">
        <v>7929</v>
      </c>
    </row>
    <row r="7959" spans="1:1" x14ac:dyDescent="0.3">
      <c r="A7959" s="213">
        <v>7930</v>
      </c>
    </row>
    <row r="7960" spans="1:1" x14ac:dyDescent="0.3">
      <c r="A7960" s="213">
        <v>7931</v>
      </c>
    </row>
    <row r="7961" spans="1:1" x14ac:dyDescent="0.3">
      <c r="A7961" s="213">
        <v>7932</v>
      </c>
    </row>
    <row r="7962" spans="1:1" x14ac:dyDescent="0.3">
      <c r="A7962" s="213">
        <v>7933</v>
      </c>
    </row>
    <row r="7963" spans="1:1" x14ac:dyDescent="0.3">
      <c r="A7963" s="213">
        <v>7934</v>
      </c>
    </row>
    <row r="7964" spans="1:1" x14ac:dyDescent="0.3">
      <c r="A7964" s="213">
        <v>7935</v>
      </c>
    </row>
    <row r="7965" spans="1:1" x14ac:dyDescent="0.3">
      <c r="A7965" s="213">
        <v>7936</v>
      </c>
    </row>
    <row r="7966" spans="1:1" x14ac:dyDescent="0.3">
      <c r="A7966" s="213">
        <v>7937</v>
      </c>
    </row>
    <row r="7967" spans="1:1" x14ac:dyDescent="0.3">
      <c r="A7967" s="213">
        <v>7938</v>
      </c>
    </row>
    <row r="7968" spans="1:1" x14ac:dyDescent="0.3">
      <c r="A7968" s="213">
        <v>7939</v>
      </c>
    </row>
    <row r="7969" spans="1:1" x14ac:dyDescent="0.3">
      <c r="A7969" s="213">
        <v>7940</v>
      </c>
    </row>
    <row r="7970" spans="1:1" x14ac:dyDescent="0.3">
      <c r="A7970" s="213">
        <v>7941</v>
      </c>
    </row>
    <row r="7971" spans="1:1" x14ac:dyDescent="0.3">
      <c r="A7971" s="213">
        <v>7942</v>
      </c>
    </row>
    <row r="7972" spans="1:1" x14ac:dyDescent="0.3">
      <c r="A7972" s="213">
        <v>7943</v>
      </c>
    </row>
    <row r="7973" spans="1:1" x14ac:dyDescent="0.3">
      <c r="A7973" s="213">
        <v>7944</v>
      </c>
    </row>
    <row r="7974" spans="1:1" x14ac:dyDescent="0.3">
      <c r="A7974" s="213">
        <v>7945</v>
      </c>
    </row>
    <row r="7975" spans="1:1" x14ac:dyDescent="0.3">
      <c r="A7975" s="213">
        <v>7946</v>
      </c>
    </row>
    <row r="7976" spans="1:1" x14ac:dyDescent="0.3">
      <c r="A7976" s="213">
        <v>7947</v>
      </c>
    </row>
    <row r="7977" spans="1:1" x14ac:dyDescent="0.3">
      <c r="A7977" s="213">
        <v>7948</v>
      </c>
    </row>
    <row r="7978" spans="1:1" x14ac:dyDescent="0.3">
      <c r="A7978" s="213">
        <v>7949</v>
      </c>
    </row>
    <row r="7979" spans="1:1" x14ac:dyDescent="0.3">
      <c r="A7979" s="213">
        <v>7950</v>
      </c>
    </row>
    <row r="7980" spans="1:1" x14ac:dyDescent="0.3">
      <c r="A7980" s="213">
        <v>7951</v>
      </c>
    </row>
    <row r="7981" spans="1:1" x14ac:dyDescent="0.3">
      <c r="A7981" s="213">
        <v>7952</v>
      </c>
    </row>
    <row r="7982" spans="1:1" x14ac:dyDescent="0.3">
      <c r="A7982" s="213">
        <v>7953</v>
      </c>
    </row>
    <row r="7983" spans="1:1" x14ac:dyDescent="0.3">
      <c r="A7983" s="213">
        <v>7954</v>
      </c>
    </row>
    <row r="7984" spans="1:1" x14ac:dyDescent="0.3">
      <c r="A7984" s="213">
        <v>7955</v>
      </c>
    </row>
    <row r="7985" spans="1:1" x14ac:dyDescent="0.3">
      <c r="A7985" s="213">
        <v>7956</v>
      </c>
    </row>
    <row r="7986" spans="1:1" x14ac:dyDescent="0.3">
      <c r="A7986" s="213">
        <v>7957</v>
      </c>
    </row>
    <row r="7987" spans="1:1" x14ac:dyDescent="0.3">
      <c r="A7987" s="213">
        <v>7958</v>
      </c>
    </row>
    <row r="7988" spans="1:1" x14ac:dyDescent="0.3">
      <c r="A7988" s="213">
        <v>7959</v>
      </c>
    </row>
    <row r="7989" spans="1:1" x14ac:dyDescent="0.3">
      <c r="A7989" s="213">
        <v>7960</v>
      </c>
    </row>
    <row r="7990" spans="1:1" x14ac:dyDescent="0.3">
      <c r="A7990" s="213">
        <v>7961</v>
      </c>
    </row>
    <row r="7991" spans="1:1" x14ac:dyDescent="0.3">
      <c r="A7991" s="213">
        <v>7962</v>
      </c>
    </row>
    <row r="7992" spans="1:1" x14ac:dyDescent="0.3">
      <c r="A7992" s="213">
        <v>7963</v>
      </c>
    </row>
    <row r="7993" spans="1:1" x14ac:dyDescent="0.3">
      <c r="A7993" s="213">
        <v>7964</v>
      </c>
    </row>
    <row r="7994" spans="1:1" x14ac:dyDescent="0.3">
      <c r="A7994" s="213">
        <v>7965</v>
      </c>
    </row>
    <row r="7995" spans="1:1" x14ac:dyDescent="0.3">
      <c r="A7995" s="213">
        <v>7966</v>
      </c>
    </row>
    <row r="7996" spans="1:1" x14ac:dyDescent="0.3">
      <c r="A7996" s="213">
        <v>7967</v>
      </c>
    </row>
    <row r="7997" spans="1:1" x14ac:dyDescent="0.3">
      <c r="A7997" s="213">
        <v>7968</v>
      </c>
    </row>
    <row r="7998" spans="1:1" x14ac:dyDescent="0.3">
      <c r="A7998" s="213">
        <v>7969</v>
      </c>
    </row>
    <row r="7999" spans="1:1" x14ac:dyDescent="0.3">
      <c r="A7999" s="213">
        <v>7970</v>
      </c>
    </row>
    <row r="8000" spans="1:1" x14ac:dyDescent="0.3">
      <c r="A8000" s="213">
        <v>7971</v>
      </c>
    </row>
    <row r="8001" spans="1:1" x14ac:dyDescent="0.3">
      <c r="A8001" s="213">
        <v>7972</v>
      </c>
    </row>
    <row r="8002" spans="1:1" x14ac:dyDescent="0.3">
      <c r="A8002" s="213">
        <v>7973</v>
      </c>
    </row>
    <row r="8003" spans="1:1" x14ac:dyDescent="0.3">
      <c r="A8003" s="213">
        <v>7974</v>
      </c>
    </row>
    <row r="8004" spans="1:1" x14ac:dyDescent="0.3">
      <c r="A8004" s="213">
        <v>7975</v>
      </c>
    </row>
    <row r="8005" spans="1:1" x14ac:dyDescent="0.3">
      <c r="A8005" s="213">
        <v>7976</v>
      </c>
    </row>
    <row r="8006" spans="1:1" x14ac:dyDescent="0.3">
      <c r="A8006" s="213">
        <v>7977</v>
      </c>
    </row>
    <row r="8007" spans="1:1" x14ac:dyDescent="0.3">
      <c r="A8007" s="213">
        <v>7978</v>
      </c>
    </row>
    <row r="8008" spans="1:1" x14ac:dyDescent="0.3">
      <c r="A8008" s="213">
        <v>7979</v>
      </c>
    </row>
    <row r="8009" spans="1:1" x14ac:dyDescent="0.3">
      <c r="A8009" s="213">
        <v>7980</v>
      </c>
    </row>
    <row r="8010" spans="1:1" x14ac:dyDescent="0.3">
      <c r="A8010" s="213">
        <v>7981</v>
      </c>
    </row>
    <row r="8011" spans="1:1" x14ac:dyDescent="0.3">
      <c r="A8011" s="213">
        <v>7982</v>
      </c>
    </row>
    <row r="8012" spans="1:1" x14ac:dyDescent="0.3">
      <c r="A8012" s="213">
        <v>7983</v>
      </c>
    </row>
    <row r="8013" spans="1:1" x14ac:dyDescent="0.3">
      <c r="A8013" s="213">
        <v>7984</v>
      </c>
    </row>
    <row r="8014" spans="1:1" x14ac:dyDescent="0.3">
      <c r="A8014" s="213">
        <v>7985</v>
      </c>
    </row>
    <row r="8015" spans="1:1" x14ac:dyDescent="0.3">
      <c r="A8015" s="213">
        <v>7986</v>
      </c>
    </row>
    <row r="8016" spans="1:1" x14ac:dyDescent="0.3">
      <c r="A8016" s="213">
        <v>7987</v>
      </c>
    </row>
    <row r="8017" spans="1:1" x14ac:dyDescent="0.3">
      <c r="A8017" s="213">
        <v>7988</v>
      </c>
    </row>
    <row r="8018" spans="1:1" x14ac:dyDescent="0.3">
      <c r="A8018" s="213">
        <v>7989</v>
      </c>
    </row>
    <row r="8019" spans="1:1" x14ac:dyDescent="0.3">
      <c r="A8019" s="213">
        <v>7990</v>
      </c>
    </row>
    <row r="8020" spans="1:1" x14ac:dyDescent="0.3">
      <c r="A8020" s="213">
        <v>7991</v>
      </c>
    </row>
    <row r="8021" spans="1:1" x14ac:dyDescent="0.3">
      <c r="A8021" s="213">
        <v>7992</v>
      </c>
    </row>
    <row r="8022" spans="1:1" x14ac:dyDescent="0.3">
      <c r="A8022" s="213">
        <v>7993</v>
      </c>
    </row>
    <row r="8023" spans="1:1" x14ac:dyDescent="0.3">
      <c r="A8023" s="213">
        <v>7994</v>
      </c>
    </row>
    <row r="8024" spans="1:1" x14ac:dyDescent="0.3">
      <c r="A8024" s="213">
        <v>7995</v>
      </c>
    </row>
    <row r="8025" spans="1:1" x14ac:dyDescent="0.3">
      <c r="A8025" s="213">
        <v>7996</v>
      </c>
    </row>
    <row r="8026" spans="1:1" x14ac:dyDescent="0.3">
      <c r="A8026" s="213">
        <v>7997</v>
      </c>
    </row>
    <row r="8027" spans="1:1" x14ac:dyDescent="0.3">
      <c r="A8027" s="213">
        <v>7998</v>
      </c>
    </row>
    <row r="8028" spans="1:1" x14ac:dyDescent="0.3">
      <c r="A8028" s="213">
        <v>7999</v>
      </c>
    </row>
    <row r="8029" spans="1:1" x14ac:dyDescent="0.3">
      <c r="A8029" s="213">
        <v>8000</v>
      </c>
    </row>
    <row r="8030" spans="1:1" x14ac:dyDescent="0.3">
      <c r="A8030" s="213">
        <v>8001</v>
      </c>
    </row>
    <row r="8031" spans="1:1" x14ac:dyDescent="0.3">
      <c r="A8031" s="213">
        <v>8002</v>
      </c>
    </row>
    <row r="8032" spans="1:1" x14ac:dyDescent="0.3">
      <c r="A8032" s="213">
        <v>8003</v>
      </c>
    </row>
    <row r="8033" spans="1:1" x14ac:dyDescent="0.3">
      <c r="A8033" s="213">
        <v>8004</v>
      </c>
    </row>
    <row r="8034" spans="1:1" x14ac:dyDescent="0.3">
      <c r="A8034" s="213">
        <v>8005</v>
      </c>
    </row>
    <row r="8035" spans="1:1" x14ac:dyDescent="0.3">
      <c r="A8035" s="213">
        <v>8006</v>
      </c>
    </row>
    <row r="8036" spans="1:1" x14ac:dyDescent="0.3">
      <c r="A8036" s="213">
        <v>8007</v>
      </c>
    </row>
    <row r="8037" spans="1:1" x14ac:dyDescent="0.3">
      <c r="A8037" s="213">
        <v>8008</v>
      </c>
    </row>
    <row r="8038" spans="1:1" x14ac:dyDescent="0.3">
      <c r="A8038" s="213">
        <v>8009</v>
      </c>
    </row>
    <row r="8039" spans="1:1" x14ac:dyDescent="0.3">
      <c r="A8039" s="213">
        <v>8010</v>
      </c>
    </row>
    <row r="8040" spans="1:1" x14ac:dyDescent="0.3">
      <c r="A8040" s="213">
        <v>8011</v>
      </c>
    </row>
    <row r="8041" spans="1:1" x14ac:dyDescent="0.3">
      <c r="A8041" s="213">
        <v>8012</v>
      </c>
    </row>
    <row r="8042" spans="1:1" x14ac:dyDescent="0.3">
      <c r="A8042" s="213">
        <v>8013</v>
      </c>
    </row>
    <row r="8043" spans="1:1" x14ac:dyDescent="0.3">
      <c r="A8043" s="213">
        <v>8014</v>
      </c>
    </row>
    <row r="8044" spans="1:1" x14ac:dyDescent="0.3">
      <c r="A8044" s="213">
        <v>8015</v>
      </c>
    </row>
    <row r="8045" spans="1:1" x14ac:dyDescent="0.3">
      <c r="A8045" s="213">
        <v>8016</v>
      </c>
    </row>
    <row r="8046" spans="1:1" x14ac:dyDescent="0.3">
      <c r="A8046" s="213">
        <v>8017</v>
      </c>
    </row>
    <row r="8047" spans="1:1" x14ac:dyDescent="0.3">
      <c r="A8047" s="213">
        <v>8018</v>
      </c>
    </row>
    <row r="8048" spans="1:1" x14ac:dyDescent="0.3">
      <c r="A8048" s="213">
        <v>8019</v>
      </c>
    </row>
    <row r="8049" spans="1:1" x14ac:dyDescent="0.3">
      <c r="A8049" s="213">
        <v>8020</v>
      </c>
    </row>
    <row r="8050" spans="1:1" x14ac:dyDescent="0.3">
      <c r="A8050" s="213">
        <v>8021</v>
      </c>
    </row>
    <row r="8051" spans="1:1" x14ac:dyDescent="0.3">
      <c r="A8051" s="213">
        <v>8022</v>
      </c>
    </row>
    <row r="8052" spans="1:1" x14ac:dyDescent="0.3">
      <c r="A8052" s="213">
        <v>8023</v>
      </c>
    </row>
    <row r="8053" spans="1:1" x14ac:dyDescent="0.3">
      <c r="A8053" s="213">
        <v>8024</v>
      </c>
    </row>
    <row r="8054" spans="1:1" x14ac:dyDescent="0.3">
      <c r="A8054" s="213">
        <v>8025</v>
      </c>
    </row>
    <row r="8055" spans="1:1" x14ac:dyDescent="0.3">
      <c r="A8055" s="213">
        <v>8026</v>
      </c>
    </row>
    <row r="8056" spans="1:1" x14ac:dyDescent="0.3">
      <c r="A8056" s="213">
        <v>8027</v>
      </c>
    </row>
    <row r="8057" spans="1:1" x14ac:dyDescent="0.3">
      <c r="A8057" s="213">
        <v>8028</v>
      </c>
    </row>
    <row r="8058" spans="1:1" x14ac:dyDescent="0.3">
      <c r="A8058" s="213">
        <v>8029</v>
      </c>
    </row>
    <row r="8059" spans="1:1" x14ac:dyDescent="0.3">
      <c r="A8059" s="213">
        <v>8030</v>
      </c>
    </row>
    <row r="8060" spans="1:1" x14ac:dyDescent="0.3">
      <c r="A8060" s="213">
        <v>8031</v>
      </c>
    </row>
    <row r="8061" spans="1:1" x14ac:dyDescent="0.3">
      <c r="A8061" s="213">
        <v>8032</v>
      </c>
    </row>
    <row r="8062" spans="1:1" x14ac:dyDescent="0.3">
      <c r="A8062" s="213">
        <v>8033</v>
      </c>
    </row>
    <row r="8063" spans="1:1" x14ac:dyDescent="0.3">
      <c r="A8063" s="213">
        <v>8034</v>
      </c>
    </row>
    <row r="8064" spans="1:1" x14ac:dyDescent="0.3">
      <c r="A8064" s="213">
        <v>8035</v>
      </c>
    </row>
    <row r="8065" spans="1:1" x14ac:dyDescent="0.3">
      <c r="A8065" s="213">
        <v>8036</v>
      </c>
    </row>
    <row r="8066" spans="1:1" x14ac:dyDescent="0.3">
      <c r="A8066" s="213">
        <v>8037</v>
      </c>
    </row>
    <row r="8067" spans="1:1" x14ac:dyDescent="0.3">
      <c r="A8067" s="213">
        <v>8038</v>
      </c>
    </row>
    <row r="8068" spans="1:1" x14ac:dyDescent="0.3">
      <c r="A8068" s="213">
        <v>8039</v>
      </c>
    </row>
    <row r="8069" spans="1:1" x14ac:dyDescent="0.3">
      <c r="A8069" s="213">
        <v>8040</v>
      </c>
    </row>
    <row r="8070" spans="1:1" x14ac:dyDescent="0.3">
      <c r="A8070" s="213">
        <v>8041</v>
      </c>
    </row>
    <row r="8071" spans="1:1" x14ac:dyDescent="0.3">
      <c r="A8071" s="213">
        <v>8042</v>
      </c>
    </row>
    <row r="8072" spans="1:1" x14ac:dyDescent="0.3">
      <c r="A8072" s="213">
        <v>8043</v>
      </c>
    </row>
    <row r="8073" spans="1:1" x14ac:dyDescent="0.3">
      <c r="A8073" s="213">
        <v>8044</v>
      </c>
    </row>
    <row r="8074" spans="1:1" x14ac:dyDescent="0.3">
      <c r="A8074" s="213">
        <v>8045</v>
      </c>
    </row>
    <row r="8075" spans="1:1" x14ac:dyDescent="0.3">
      <c r="A8075" s="213">
        <v>8046</v>
      </c>
    </row>
    <row r="8076" spans="1:1" x14ac:dyDescent="0.3">
      <c r="A8076" s="213">
        <v>8047</v>
      </c>
    </row>
    <row r="8077" spans="1:1" x14ac:dyDescent="0.3">
      <c r="A8077" s="213">
        <v>8048</v>
      </c>
    </row>
    <row r="8078" spans="1:1" x14ac:dyDescent="0.3">
      <c r="A8078" s="213">
        <v>8049</v>
      </c>
    </row>
    <row r="8079" spans="1:1" x14ac:dyDescent="0.3">
      <c r="A8079" s="213">
        <v>8050</v>
      </c>
    </row>
    <row r="8080" spans="1:1" x14ac:dyDescent="0.3">
      <c r="A8080" s="213">
        <v>8051</v>
      </c>
    </row>
    <row r="8081" spans="1:1" x14ac:dyDescent="0.3">
      <c r="A8081" s="213">
        <v>8052</v>
      </c>
    </row>
    <row r="8082" spans="1:1" x14ac:dyDescent="0.3">
      <c r="A8082" s="213">
        <v>8053</v>
      </c>
    </row>
    <row r="8083" spans="1:1" x14ac:dyDescent="0.3">
      <c r="A8083" s="213">
        <v>8054</v>
      </c>
    </row>
    <row r="8084" spans="1:1" x14ac:dyDescent="0.3">
      <c r="A8084" s="213">
        <v>8055</v>
      </c>
    </row>
    <row r="8085" spans="1:1" x14ac:dyDescent="0.3">
      <c r="A8085" s="213">
        <v>8056</v>
      </c>
    </row>
    <row r="8086" spans="1:1" x14ac:dyDescent="0.3">
      <c r="A8086" s="213">
        <v>8057</v>
      </c>
    </row>
    <row r="8087" spans="1:1" x14ac:dyDescent="0.3">
      <c r="A8087" s="213">
        <v>8058</v>
      </c>
    </row>
    <row r="8088" spans="1:1" x14ac:dyDescent="0.3">
      <c r="A8088" s="213">
        <v>8059</v>
      </c>
    </row>
    <row r="8089" spans="1:1" x14ac:dyDescent="0.3">
      <c r="A8089" s="213">
        <v>8060</v>
      </c>
    </row>
    <row r="8090" spans="1:1" x14ac:dyDescent="0.3">
      <c r="A8090" s="213">
        <v>8061</v>
      </c>
    </row>
    <row r="8091" spans="1:1" x14ac:dyDescent="0.3">
      <c r="A8091" s="213">
        <v>8062</v>
      </c>
    </row>
    <row r="8092" spans="1:1" x14ac:dyDescent="0.3">
      <c r="A8092" s="213">
        <v>8063</v>
      </c>
    </row>
    <row r="8093" spans="1:1" x14ac:dyDescent="0.3">
      <c r="A8093" s="213">
        <v>8064</v>
      </c>
    </row>
    <row r="8094" spans="1:1" x14ac:dyDescent="0.3">
      <c r="A8094" s="213">
        <v>8065</v>
      </c>
    </row>
    <row r="8095" spans="1:1" x14ac:dyDescent="0.3">
      <c r="A8095" s="213">
        <v>8066</v>
      </c>
    </row>
    <row r="8096" spans="1:1" x14ac:dyDescent="0.3">
      <c r="A8096" s="213">
        <v>8067</v>
      </c>
    </row>
    <row r="8097" spans="1:1" x14ac:dyDescent="0.3">
      <c r="A8097" s="213">
        <v>8068</v>
      </c>
    </row>
    <row r="8098" spans="1:1" x14ac:dyDescent="0.3">
      <c r="A8098" s="213">
        <v>8069</v>
      </c>
    </row>
    <row r="8099" spans="1:1" x14ac:dyDescent="0.3">
      <c r="A8099" s="213">
        <v>8070</v>
      </c>
    </row>
    <row r="8100" spans="1:1" x14ac:dyDescent="0.3">
      <c r="A8100" s="213">
        <v>8071</v>
      </c>
    </row>
    <row r="8101" spans="1:1" x14ac:dyDescent="0.3">
      <c r="A8101" s="213">
        <v>8072</v>
      </c>
    </row>
    <row r="8102" spans="1:1" x14ac:dyDescent="0.3">
      <c r="A8102" s="213">
        <v>8073</v>
      </c>
    </row>
    <row r="8103" spans="1:1" x14ac:dyDescent="0.3">
      <c r="A8103" s="213">
        <v>8074</v>
      </c>
    </row>
    <row r="8104" spans="1:1" x14ac:dyDescent="0.3">
      <c r="A8104" s="213">
        <v>8075</v>
      </c>
    </row>
    <row r="8105" spans="1:1" x14ac:dyDescent="0.3">
      <c r="A8105" s="213">
        <v>8076</v>
      </c>
    </row>
    <row r="8106" spans="1:1" x14ac:dyDescent="0.3">
      <c r="A8106" s="213">
        <v>8077</v>
      </c>
    </row>
    <row r="8107" spans="1:1" x14ac:dyDescent="0.3">
      <c r="A8107" s="213">
        <v>8078</v>
      </c>
    </row>
    <row r="8108" spans="1:1" x14ac:dyDescent="0.3">
      <c r="A8108" s="213">
        <v>8079</v>
      </c>
    </row>
    <row r="8109" spans="1:1" x14ac:dyDescent="0.3">
      <c r="A8109" s="213">
        <v>8080</v>
      </c>
    </row>
    <row r="8110" spans="1:1" x14ac:dyDescent="0.3">
      <c r="A8110" s="213">
        <v>8081</v>
      </c>
    </row>
    <row r="8111" spans="1:1" x14ac:dyDescent="0.3">
      <c r="A8111" s="213">
        <v>8082</v>
      </c>
    </row>
    <row r="8112" spans="1:1" x14ac:dyDescent="0.3">
      <c r="A8112" s="213">
        <v>8083</v>
      </c>
    </row>
    <row r="8113" spans="1:1" x14ac:dyDescent="0.3">
      <c r="A8113" s="213">
        <v>8084</v>
      </c>
    </row>
    <row r="8114" spans="1:1" x14ac:dyDescent="0.3">
      <c r="A8114" s="213">
        <v>8085</v>
      </c>
    </row>
    <row r="8115" spans="1:1" x14ac:dyDescent="0.3">
      <c r="A8115" s="213">
        <v>8086</v>
      </c>
    </row>
    <row r="8116" spans="1:1" x14ac:dyDescent="0.3">
      <c r="A8116" s="213">
        <v>8087</v>
      </c>
    </row>
    <row r="8117" spans="1:1" x14ac:dyDescent="0.3">
      <c r="A8117" s="213">
        <v>8088</v>
      </c>
    </row>
    <row r="8118" spans="1:1" x14ac:dyDescent="0.3">
      <c r="A8118" s="213">
        <v>8089</v>
      </c>
    </row>
    <row r="8119" spans="1:1" x14ac:dyDescent="0.3">
      <c r="A8119" s="213">
        <v>8090</v>
      </c>
    </row>
    <row r="8120" spans="1:1" x14ac:dyDescent="0.3">
      <c r="A8120" s="213">
        <v>8091</v>
      </c>
    </row>
    <row r="8121" spans="1:1" x14ac:dyDescent="0.3">
      <c r="A8121" s="213">
        <v>8092</v>
      </c>
    </row>
    <row r="8122" spans="1:1" x14ac:dyDescent="0.3">
      <c r="A8122" s="213">
        <v>8093</v>
      </c>
    </row>
    <row r="8123" spans="1:1" x14ac:dyDescent="0.3">
      <c r="A8123" s="213">
        <v>8094</v>
      </c>
    </row>
    <row r="8124" spans="1:1" x14ac:dyDescent="0.3">
      <c r="A8124" s="213">
        <v>8095</v>
      </c>
    </row>
    <row r="8125" spans="1:1" x14ac:dyDescent="0.3">
      <c r="A8125" s="213">
        <v>8096</v>
      </c>
    </row>
    <row r="8126" spans="1:1" x14ac:dyDescent="0.3">
      <c r="A8126" s="213">
        <v>8097</v>
      </c>
    </row>
    <row r="8127" spans="1:1" x14ac:dyDescent="0.3">
      <c r="A8127" s="213">
        <v>8098</v>
      </c>
    </row>
    <row r="8128" spans="1:1" x14ac:dyDescent="0.3">
      <c r="A8128" s="213">
        <v>8099</v>
      </c>
    </row>
    <row r="8129" spans="1:1" x14ac:dyDescent="0.3">
      <c r="A8129" s="213">
        <v>8100</v>
      </c>
    </row>
    <row r="8130" spans="1:1" x14ac:dyDescent="0.3">
      <c r="A8130" s="213">
        <v>8101</v>
      </c>
    </row>
    <row r="8131" spans="1:1" x14ac:dyDescent="0.3">
      <c r="A8131" s="213">
        <v>8102</v>
      </c>
    </row>
    <row r="8132" spans="1:1" x14ac:dyDescent="0.3">
      <c r="A8132" s="213">
        <v>8103</v>
      </c>
    </row>
    <row r="8133" spans="1:1" x14ac:dyDescent="0.3">
      <c r="A8133" s="213">
        <v>8104</v>
      </c>
    </row>
    <row r="8134" spans="1:1" x14ac:dyDescent="0.3">
      <c r="A8134" s="213">
        <v>8105</v>
      </c>
    </row>
    <row r="8135" spans="1:1" x14ac:dyDescent="0.3">
      <c r="A8135" s="213">
        <v>8106</v>
      </c>
    </row>
    <row r="8136" spans="1:1" x14ac:dyDescent="0.3">
      <c r="A8136" s="213">
        <v>8107</v>
      </c>
    </row>
    <row r="8137" spans="1:1" x14ac:dyDescent="0.3">
      <c r="A8137" s="213">
        <v>8108</v>
      </c>
    </row>
    <row r="8138" spans="1:1" x14ac:dyDescent="0.3">
      <c r="A8138" s="213">
        <v>8109</v>
      </c>
    </row>
    <row r="8139" spans="1:1" x14ac:dyDescent="0.3">
      <c r="A8139" s="213">
        <v>8110</v>
      </c>
    </row>
    <row r="8140" spans="1:1" x14ac:dyDescent="0.3">
      <c r="A8140" s="213">
        <v>8111</v>
      </c>
    </row>
    <row r="8141" spans="1:1" x14ac:dyDescent="0.3">
      <c r="A8141" s="213">
        <v>8112</v>
      </c>
    </row>
    <row r="8142" spans="1:1" x14ac:dyDescent="0.3">
      <c r="A8142" s="213">
        <v>8113</v>
      </c>
    </row>
    <row r="8143" spans="1:1" x14ac:dyDescent="0.3">
      <c r="A8143" s="213">
        <v>8114</v>
      </c>
    </row>
    <row r="8144" spans="1:1" x14ac:dyDescent="0.3">
      <c r="A8144" s="213">
        <v>8115</v>
      </c>
    </row>
    <row r="8145" spans="1:1" x14ac:dyDescent="0.3">
      <c r="A8145" s="213">
        <v>8116</v>
      </c>
    </row>
    <row r="8146" spans="1:1" x14ac:dyDescent="0.3">
      <c r="A8146" s="213">
        <v>8117</v>
      </c>
    </row>
    <row r="8147" spans="1:1" x14ac:dyDescent="0.3">
      <c r="A8147" s="213">
        <v>8118</v>
      </c>
    </row>
    <row r="8148" spans="1:1" x14ac:dyDescent="0.3">
      <c r="A8148" s="213">
        <v>8119</v>
      </c>
    </row>
    <row r="8149" spans="1:1" x14ac:dyDescent="0.3">
      <c r="A8149" s="213">
        <v>8120</v>
      </c>
    </row>
    <row r="8150" spans="1:1" x14ac:dyDescent="0.3">
      <c r="A8150" s="213">
        <v>8121</v>
      </c>
    </row>
  </sheetData>
  <sheetProtection algorithmName="SHA-512" hashValue="Fx8Gv77a+mlUcGm0Dk2Ll10Rq7VpVdUvD1IyaL1UhCSqzyqfRkRK+JZVoP43VblO6neTD1MCDvoV6HnsrQmDIQ==" saltValue="Mvie7KPW7PHiW91a8InNUA==" spinCount="100000" sheet="1" objects="1" scenarios="1"/>
  <sortState xmlns:xlrd2="http://schemas.microsoft.com/office/spreadsheetml/2017/richdata2" ref="B30:G150">
    <sortCondition descending="1" ref="G30:G150"/>
  </sortState>
  <mergeCells count="430">
    <mergeCell ref="B26:F26"/>
    <mergeCell ref="B25:F25"/>
    <mergeCell ref="U1:V1"/>
    <mergeCell ref="D1:E1"/>
    <mergeCell ref="E2:F2"/>
    <mergeCell ref="E3:F3"/>
    <mergeCell ref="B23:F23"/>
    <mergeCell ref="B24:F24"/>
    <mergeCell ref="R18:R19"/>
    <mergeCell ref="S18:S19"/>
    <mergeCell ref="T18:T19"/>
    <mergeCell ref="U18:U19"/>
    <mergeCell ref="B18:B19"/>
    <mergeCell ref="C18:C19"/>
    <mergeCell ref="D18:D19"/>
    <mergeCell ref="E18:F18"/>
    <mergeCell ref="G18:G19"/>
    <mergeCell ref="R2:R5"/>
    <mergeCell ref="S2:S5"/>
    <mergeCell ref="T2:T5"/>
    <mergeCell ref="U2:U5"/>
    <mergeCell ref="Z16:AA16"/>
    <mergeCell ref="X18:X19"/>
    <mergeCell ref="V2:W2"/>
    <mergeCell ref="V3:W3"/>
    <mergeCell ref="V4:W4"/>
    <mergeCell ref="A28:A29"/>
    <mergeCell ref="B28:B29"/>
    <mergeCell ref="C28:C29"/>
    <mergeCell ref="D28:D29"/>
    <mergeCell ref="E28:F28"/>
    <mergeCell ref="G28:G29"/>
    <mergeCell ref="A2:A5"/>
    <mergeCell ref="B2:B5"/>
    <mergeCell ref="C2:C5"/>
    <mergeCell ref="D2:D5"/>
    <mergeCell ref="V18:W18"/>
    <mergeCell ref="M4:N4"/>
    <mergeCell ref="I16:J16"/>
    <mergeCell ref="E4:F4"/>
    <mergeCell ref="G4:H4"/>
    <mergeCell ref="I4:J4"/>
    <mergeCell ref="O4:O5"/>
    <mergeCell ref="P4:P5"/>
    <mergeCell ref="A18:A19"/>
    <mergeCell ref="BH16:BI16"/>
    <mergeCell ref="AZ21:AZ22"/>
    <mergeCell ref="BA21:BA22"/>
    <mergeCell ref="BB21:BB22"/>
    <mergeCell ref="BC21:BC22"/>
    <mergeCell ref="BD21:BE21"/>
    <mergeCell ref="BF21:BF22"/>
    <mergeCell ref="BF4:BG4"/>
    <mergeCell ref="BH4:BI4"/>
    <mergeCell ref="AZ2:AZ5"/>
    <mergeCell ref="BA2:BA5"/>
    <mergeCell ref="BB2:BB5"/>
    <mergeCell ref="BC2:BC5"/>
    <mergeCell ref="BD2:BE2"/>
    <mergeCell ref="BD3:BE3"/>
    <mergeCell ref="BD4:BE4"/>
    <mergeCell ref="BT1:BU1"/>
    <mergeCell ref="BQ2:BQ5"/>
    <mergeCell ref="BR2:BR5"/>
    <mergeCell ref="BS2:BS5"/>
    <mergeCell ref="BT2:BT5"/>
    <mergeCell ref="BU2:BV2"/>
    <mergeCell ref="BU3:BV3"/>
    <mergeCell ref="BU4:BV4"/>
    <mergeCell ref="BC1:BD1"/>
    <mergeCell ref="BL4:BM4"/>
    <mergeCell ref="AI21:AI22"/>
    <mergeCell ref="AJ21:AJ22"/>
    <mergeCell ref="AK21:AK22"/>
    <mergeCell ref="AL21:AL22"/>
    <mergeCell ref="AM21:AN21"/>
    <mergeCell ref="AO21:AO22"/>
    <mergeCell ref="AO4:AP4"/>
    <mergeCell ref="AQ4:AR4"/>
    <mergeCell ref="AL1:AM1"/>
    <mergeCell ref="AI2:AI5"/>
    <mergeCell ref="AJ2:AJ5"/>
    <mergeCell ref="AK2:AK5"/>
    <mergeCell ref="AL2:AL5"/>
    <mergeCell ref="AM2:AN2"/>
    <mergeCell ref="AQ16:AR16"/>
    <mergeCell ref="BY16:BZ16"/>
    <mergeCell ref="BQ21:BQ22"/>
    <mergeCell ref="BR21:BR22"/>
    <mergeCell ref="BS21:BS22"/>
    <mergeCell ref="BT21:BT22"/>
    <mergeCell ref="BU21:BV21"/>
    <mergeCell ref="BW21:BW22"/>
    <mergeCell ref="BW4:BX4"/>
    <mergeCell ref="BY4:BZ4"/>
    <mergeCell ref="CK1:CL1"/>
    <mergeCell ref="CH2:CH5"/>
    <mergeCell ref="CI2:CI5"/>
    <mergeCell ref="CJ2:CJ5"/>
    <mergeCell ref="CK2:CK5"/>
    <mergeCell ref="CL2:CM2"/>
    <mergeCell ref="CL3:CM3"/>
    <mergeCell ref="CL4:CM4"/>
    <mergeCell ref="CN4:CO4"/>
    <mergeCell ref="CP16:CQ16"/>
    <mergeCell ref="DB1:DC1"/>
    <mergeCell ref="CY2:CY5"/>
    <mergeCell ref="CZ2:CZ5"/>
    <mergeCell ref="DA2:DA5"/>
    <mergeCell ref="DB2:DB5"/>
    <mergeCell ref="DC2:DD2"/>
    <mergeCell ref="DC3:DD3"/>
    <mergeCell ref="DC4:DD4"/>
    <mergeCell ref="CV4:CV5"/>
    <mergeCell ref="CW4:CW5"/>
    <mergeCell ref="CP4:CQ4"/>
    <mergeCell ref="CT4:CU4"/>
    <mergeCell ref="DB21:DB22"/>
    <mergeCell ref="DC21:DD21"/>
    <mergeCell ref="DE21:DE22"/>
    <mergeCell ref="DV4:DW4"/>
    <mergeCell ref="DX4:DY4"/>
    <mergeCell ref="EB4:EC4"/>
    <mergeCell ref="DX16:DY16"/>
    <mergeCell ref="EJ1:EK1"/>
    <mergeCell ref="EG2:EG5"/>
    <mergeCell ref="EH2:EH5"/>
    <mergeCell ref="EI2:EI5"/>
    <mergeCell ref="EJ2:EJ5"/>
    <mergeCell ref="EK2:EL2"/>
    <mergeCell ref="EK3:EL3"/>
    <mergeCell ref="EK4:EL4"/>
    <mergeCell ref="DE4:DF4"/>
    <mergeCell ref="DG4:DH4"/>
    <mergeCell ref="DK4:DL4"/>
    <mergeCell ref="DG16:DH16"/>
    <mergeCell ref="DS1:DT1"/>
    <mergeCell ref="DP2:DP5"/>
    <mergeCell ref="DQ2:DQ5"/>
    <mergeCell ref="DR2:DR5"/>
    <mergeCell ref="DS2:DS5"/>
    <mergeCell ref="CH21:CH22"/>
    <mergeCell ref="CI21:CI22"/>
    <mergeCell ref="CJ21:CJ22"/>
    <mergeCell ref="CK21:CK22"/>
    <mergeCell ref="CL21:CM21"/>
    <mergeCell ref="CN21:CN22"/>
    <mergeCell ref="CY21:CY22"/>
    <mergeCell ref="CZ21:CZ22"/>
    <mergeCell ref="DA21:DA22"/>
    <mergeCell ref="DP21:DP22"/>
    <mergeCell ref="DQ21:DQ22"/>
    <mergeCell ref="DR21:DR22"/>
    <mergeCell ref="DS21:DS22"/>
    <mergeCell ref="DT21:DU21"/>
    <mergeCell ref="EM4:EN4"/>
    <mergeCell ref="EO4:EP4"/>
    <mergeCell ref="ES4:ET4"/>
    <mergeCell ref="EO16:EP16"/>
    <mergeCell ref="DT4:DU4"/>
    <mergeCell ref="FA1:FB1"/>
    <mergeCell ref="EX2:EX5"/>
    <mergeCell ref="EY2:EY5"/>
    <mergeCell ref="EZ2:EZ5"/>
    <mergeCell ref="FA2:FA5"/>
    <mergeCell ref="FB2:FC2"/>
    <mergeCell ref="FB3:FC3"/>
    <mergeCell ref="FB4:FC4"/>
    <mergeCell ref="DV21:DV22"/>
    <mergeCell ref="EG21:EG22"/>
    <mergeCell ref="EH21:EH22"/>
    <mergeCell ref="EI21:EI22"/>
    <mergeCell ref="EJ21:EJ22"/>
    <mergeCell ref="ED4:ED5"/>
    <mergeCell ref="EE4:EE5"/>
    <mergeCell ref="EU4:EU5"/>
    <mergeCell ref="EV4:EV5"/>
    <mergeCell ref="FF16:FG16"/>
    <mergeCell ref="EX21:EX22"/>
    <mergeCell ref="EY21:EY22"/>
    <mergeCell ref="EZ21:EZ22"/>
    <mergeCell ref="FA21:FA22"/>
    <mergeCell ref="FB21:FC21"/>
    <mergeCell ref="FD21:FD22"/>
    <mergeCell ref="EK21:EL21"/>
    <mergeCell ref="EM21:EM22"/>
    <mergeCell ref="FW16:FX16"/>
    <mergeCell ref="FO21:FO22"/>
    <mergeCell ref="FP21:FP22"/>
    <mergeCell ref="FQ21:FQ22"/>
    <mergeCell ref="FR21:FR22"/>
    <mergeCell ref="FS21:FT21"/>
    <mergeCell ref="FU21:FU22"/>
    <mergeCell ref="FR1:FS1"/>
    <mergeCell ref="FO2:FO5"/>
    <mergeCell ref="FP2:FP5"/>
    <mergeCell ref="FQ2:FQ5"/>
    <mergeCell ref="FR2:FR5"/>
    <mergeCell ref="FS2:FT2"/>
    <mergeCell ref="FS3:FT3"/>
    <mergeCell ref="FS4:FT4"/>
    <mergeCell ref="FU4:FV4"/>
    <mergeCell ref="FW4:FX4"/>
    <mergeCell ref="GN16:GO16"/>
    <mergeCell ref="GF21:GF22"/>
    <mergeCell ref="GG21:GG22"/>
    <mergeCell ref="GH21:GH22"/>
    <mergeCell ref="GI21:GI22"/>
    <mergeCell ref="GJ21:GK21"/>
    <mergeCell ref="GL21:GL22"/>
    <mergeCell ref="GI1:GJ1"/>
    <mergeCell ref="GF2:GF5"/>
    <mergeCell ref="GG2:GG5"/>
    <mergeCell ref="GH2:GH5"/>
    <mergeCell ref="GI2:GI5"/>
    <mergeCell ref="GJ2:GK2"/>
    <mergeCell ref="GJ3:GK3"/>
    <mergeCell ref="GJ4:GK4"/>
    <mergeCell ref="HE16:HF16"/>
    <mergeCell ref="GW21:GW22"/>
    <mergeCell ref="GX21:GX22"/>
    <mergeCell ref="GY21:GY22"/>
    <mergeCell ref="GZ21:GZ22"/>
    <mergeCell ref="HA21:HB21"/>
    <mergeCell ref="HC21:HC22"/>
    <mergeCell ref="GZ1:HA1"/>
    <mergeCell ref="GW2:GW5"/>
    <mergeCell ref="GX2:GX5"/>
    <mergeCell ref="GY2:GY5"/>
    <mergeCell ref="GZ2:GZ5"/>
    <mergeCell ref="HA2:HB2"/>
    <mergeCell ref="HA3:HB3"/>
    <mergeCell ref="HA4:HB4"/>
    <mergeCell ref="HV16:HW16"/>
    <mergeCell ref="HN21:HN22"/>
    <mergeCell ref="HO21:HO22"/>
    <mergeCell ref="HP21:HP22"/>
    <mergeCell ref="HQ21:HQ22"/>
    <mergeCell ref="HR21:HS21"/>
    <mergeCell ref="HT21:HT22"/>
    <mergeCell ref="HQ1:HR1"/>
    <mergeCell ref="HN2:HN5"/>
    <mergeCell ref="HO2:HO5"/>
    <mergeCell ref="HP2:HP5"/>
    <mergeCell ref="HQ2:HQ5"/>
    <mergeCell ref="HR2:HS2"/>
    <mergeCell ref="HR3:HS3"/>
    <mergeCell ref="HR4:HS4"/>
    <mergeCell ref="IM16:IN16"/>
    <mergeCell ref="IE21:IE22"/>
    <mergeCell ref="IF21:IF22"/>
    <mergeCell ref="IG21:IG22"/>
    <mergeCell ref="IH21:IH22"/>
    <mergeCell ref="II21:IJ21"/>
    <mergeCell ref="IK21:IK22"/>
    <mergeCell ref="IH1:II1"/>
    <mergeCell ref="IE2:IE5"/>
    <mergeCell ref="IF2:IF5"/>
    <mergeCell ref="IG2:IG5"/>
    <mergeCell ref="IH2:IH5"/>
    <mergeCell ref="II2:IJ2"/>
    <mergeCell ref="II3:IJ3"/>
    <mergeCell ref="II4:IJ4"/>
    <mergeCell ref="JD16:JE16"/>
    <mergeCell ref="IV21:IV22"/>
    <mergeCell ref="IW21:IW22"/>
    <mergeCell ref="IX21:IX22"/>
    <mergeCell ref="IY21:IY22"/>
    <mergeCell ref="IZ21:JA21"/>
    <mergeCell ref="JB21:JB22"/>
    <mergeCell ref="IY1:IZ1"/>
    <mergeCell ref="IV2:IV5"/>
    <mergeCell ref="IW2:IW5"/>
    <mergeCell ref="IX2:IX5"/>
    <mergeCell ref="IY2:IY5"/>
    <mergeCell ref="IZ2:JA2"/>
    <mergeCell ref="IZ3:JA3"/>
    <mergeCell ref="IZ4:JA4"/>
    <mergeCell ref="JP1:JQ1"/>
    <mergeCell ref="JM2:JM5"/>
    <mergeCell ref="JN2:JN5"/>
    <mergeCell ref="JO2:JO5"/>
    <mergeCell ref="JP2:JP5"/>
    <mergeCell ref="JQ2:JR2"/>
    <mergeCell ref="JQ3:JR3"/>
    <mergeCell ref="JQ4:JR4"/>
    <mergeCell ref="JB4:JC4"/>
    <mergeCell ref="JD4:JE4"/>
    <mergeCell ref="JH4:JI4"/>
    <mergeCell ref="JS4:JT4"/>
    <mergeCell ref="JU4:JV4"/>
    <mergeCell ref="JY4:JZ4"/>
    <mergeCell ref="JU16:JV16"/>
    <mergeCell ref="JM21:JM22"/>
    <mergeCell ref="JN21:JN22"/>
    <mergeCell ref="JO21:JO22"/>
    <mergeCell ref="JP21:JP22"/>
    <mergeCell ref="JQ21:JR21"/>
    <mergeCell ref="JS21:JS22"/>
    <mergeCell ref="KL16:KM16"/>
    <mergeCell ref="KD21:KD22"/>
    <mergeCell ref="KE21:KE22"/>
    <mergeCell ref="KF21:KF22"/>
    <mergeCell ref="KG21:KG22"/>
    <mergeCell ref="KH21:KI21"/>
    <mergeCell ref="KJ21:KJ22"/>
    <mergeCell ref="KG1:KH1"/>
    <mergeCell ref="KD2:KD5"/>
    <mergeCell ref="KE2:KE5"/>
    <mergeCell ref="KF2:KF5"/>
    <mergeCell ref="KG2:KG5"/>
    <mergeCell ref="KH2:KI2"/>
    <mergeCell ref="KH3:KI3"/>
    <mergeCell ref="KH4:KI4"/>
    <mergeCell ref="LC16:LD16"/>
    <mergeCell ref="KU21:KU22"/>
    <mergeCell ref="KV21:KV22"/>
    <mergeCell ref="KW21:KW22"/>
    <mergeCell ref="KX21:KX22"/>
    <mergeCell ref="KY21:KZ21"/>
    <mergeCell ref="LA21:LA22"/>
    <mergeCell ref="KX1:KY1"/>
    <mergeCell ref="KU2:KU5"/>
    <mergeCell ref="KV2:KV5"/>
    <mergeCell ref="KW2:KW5"/>
    <mergeCell ref="KX2:KX5"/>
    <mergeCell ref="KY2:KZ2"/>
    <mergeCell ref="KY3:KZ3"/>
    <mergeCell ref="KY4:KZ4"/>
    <mergeCell ref="LC4:LD4"/>
    <mergeCell ref="LT16:LU16"/>
    <mergeCell ref="LL21:LL22"/>
    <mergeCell ref="LM21:LM22"/>
    <mergeCell ref="LN21:LN22"/>
    <mergeCell ref="LO21:LO22"/>
    <mergeCell ref="LP21:LQ21"/>
    <mergeCell ref="LR21:LR22"/>
    <mergeCell ref="LO1:LP1"/>
    <mergeCell ref="LL2:LL5"/>
    <mergeCell ref="LM2:LM5"/>
    <mergeCell ref="LN2:LN5"/>
    <mergeCell ref="LO2:LO5"/>
    <mergeCell ref="LP2:LQ2"/>
    <mergeCell ref="LP3:LQ3"/>
    <mergeCell ref="LP4:LQ4"/>
    <mergeCell ref="MK16:ML16"/>
    <mergeCell ref="MC21:MC22"/>
    <mergeCell ref="MD21:MD22"/>
    <mergeCell ref="ME21:ME22"/>
    <mergeCell ref="MF21:MF22"/>
    <mergeCell ref="MG21:MH21"/>
    <mergeCell ref="MI21:MI22"/>
    <mergeCell ref="MF1:MG1"/>
    <mergeCell ref="MC2:MC5"/>
    <mergeCell ref="MD2:MD5"/>
    <mergeCell ref="ME2:ME5"/>
    <mergeCell ref="MF2:MF5"/>
    <mergeCell ref="MG2:MH2"/>
    <mergeCell ref="MG3:MH3"/>
    <mergeCell ref="MG4:MH4"/>
    <mergeCell ref="DT2:DU2"/>
    <mergeCell ref="DT3:DU3"/>
    <mergeCell ref="AF4:AF5"/>
    <mergeCell ref="AG4:AG5"/>
    <mergeCell ref="AW4:AW5"/>
    <mergeCell ref="AX4:AX5"/>
    <mergeCell ref="BN4:BN5"/>
    <mergeCell ref="BO4:BO5"/>
    <mergeCell ref="CE4:CE5"/>
    <mergeCell ref="AM3:AN3"/>
    <mergeCell ref="AM4:AN4"/>
    <mergeCell ref="CC4:CD4"/>
    <mergeCell ref="AU4:AV4"/>
    <mergeCell ref="DM4:DM5"/>
    <mergeCell ref="DN4:DN5"/>
    <mergeCell ref="CF4:CF5"/>
    <mergeCell ref="X4:Y4"/>
    <mergeCell ref="Z4:AA4"/>
    <mergeCell ref="AD4:AE4"/>
    <mergeCell ref="GC4:GC5"/>
    <mergeCell ref="GD4:GD5"/>
    <mergeCell ref="GT4:GT5"/>
    <mergeCell ref="GU4:GU5"/>
    <mergeCell ref="HK4:HK5"/>
    <mergeCell ref="HL4:HL5"/>
    <mergeCell ref="HC4:HD4"/>
    <mergeCell ref="HE4:HF4"/>
    <mergeCell ref="HI4:HJ4"/>
    <mergeCell ref="GL4:GM4"/>
    <mergeCell ref="GN4:GO4"/>
    <mergeCell ref="GR4:GS4"/>
    <mergeCell ref="GA4:GB4"/>
    <mergeCell ref="FD4:FE4"/>
    <mergeCell ref="FF4:FG4"/>
    <mergeCell ref="FJ4:FK4"/>
    <mergeCell ref="FL4:FL5"/>
    <mergeCell ref="FM4:FM5"/>
    <mergeCell ref="IB4:IB5"/>
    <mergeCell ref="IC4:IC5"/>
    <mergeCell ref="IS4:IS5"/>
    <mergeCell ref="IK4:IL4"/>
    <mergeCell ref="IM4:IN4"/>
    <mergeCell ref="IQ4:IR4"/>
    <mergeCell ref="HT4:HU4"/>
    <mergeCell ref="HV4:HW4"/>
    <mergeCell ref="HZ4:IA4"/>
    <mergeCell ref="MQ4:MQ5"/>
    <mergeCell ref="MR4:MR5"/>
    <mergeCell ref="IT4:IT5"/>
    <mergeCell ref="JJ4:JJ5"/>
    <mergeCell ref="JK4:JK5"/>
    <mergeCell ref="KA4:KA5"/>
    <mergeCell ref="KB4:KB5"/>
    <mergeCell ref="KR4:KR5"/>
    <mergeCell ref="KS4:KS5"/>
    <mergeCell ref="LI4:LI5"/>
    <mergeCell ref="LJ4:LJ5"/>
    <mergeCell ref="MI4:MJ4"/>
    <mergeCell ref="MK4:ML4"/>
    <mergeCell ref="MO4:MP4"/>
    <mergeCell ref="LR4:LS4"/>
    <mergeCell ref="LT4:LU4"/>
    <mergeCell ref="LX4:LY4"/>
    <mergeCell ref="LZ4:LZ5"/>
    <mergeCell ref="MA4:MA5"/>
    <mergeCell ref="LA4:LB4"/>
    <mergeCell ref="LG4:LH4"/>
    <mergeCell ref="KJ4:KK4"/>
    <mergeCell ref="KL4:KM4"/>
    <mergeCell ref="KP4:KQ4"/>
  </mergeCells>
  <pageMargins left="0.31496062992125984" right="0.31496062992125984" top="0.74803149606299213" bottom="0.74803149606299213" header="0.31496062992125984" footer="0.31496062992125984"/>
  <pageSetup paperSize="9"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CA569-4974-4643-8A37-2BC2F00AF022}">
  <sheetPr codeName="Foglio8"/>
  <dimension ref="A1:MS7876"/>
  <sheetViews>
    <sheetView topLeftCell="A23" zoomScale="80" zoomScaleNormal="80" workbookViewId="0">
      <selection activeCell="S35" sqref="S35"/>
    </sheetView>
  </sheetViews>
  <sheetFormatPr defaultRowHeight="14.4" x14ac:dyDescent="0.3"/>
  <cols>
    <col min="2" max="2" width="24.21875" customWidth="1"/>
    <col min="3" max="3" width="25" customWidth="1"/>
    <col min="4" max="4" width="12.44140625" customWidth="1"/>
    <col min="5" max="5" width="12.5546875" customWidth="1"/>
    <col min="6" max="6" width="8.109375" customWidth="1"/>
    <col min="7" max="7" width="12.33203125" customWidth="1"/>
    <col min="8" max="8" width="7.5546875" customWidth="1"/>
    <col min="9" max="9" width="12.77734375" customWidth="1"/>
    <col min="10" max="10" width="7.6640625" customWidth="1"/>
    <col min="11" max="11" width="14.33203125" customWidth="1"/>
    <col min="12" max="12" width="8.88671875" hidden="1" customWidth="1"/>
    <col min="13" max="13" width="11.33203125" customWidth="1"/>
    <col min="16" max="16" width="30.44140625" customWidth="1"/>
    <col min="17" max="17" width="8.88671875" style="193"/>
    <col min="19" max="19" width="24.21875" customWidth="1"/>
    <col min="20" max="20" width="25" customWidth="1"/>
    <col min="21" max="21" width="12.44140625" customWidth="1"/>
    <col min="22" max="22" width="12.5546875" customWidth="1"/>
    <col min="23" max="23" width="8.109375" customWidth="1"/>
    <col min="24" max="24" width="12.33203125" customWidth="1"/>
    <col min="25" max="25" width="7.5546875" customWidth="1"/>
    <col min="26" max="26" width="12.77734375" customWidth="1"/>
    <col min="27" max="27" width="7.6640625" customWidth="1"/>
    <col min="28" max="28" width="14.33203125" customWidth="1"/>
    <col min="29" max="29" width="0" hidden="1" customWidth="1"/>
    <col min="30" max="30" width="11.33203125" customWidth="1"/>
    <col min="33" max="33" width="29.5546875" customWidth="1"/>
    <col min="34" max="34" width="8.88671875" style="193"/>
    <col min="36" max="36" width="24.21875" customWidth="1"/>
    <col min="37" max="37" width="25" customWidth="1"/>
    <col min="38" max="38" width="12.44140625" customWidth="1"/>
    <col min="39" max="39" width="12.5546875" customWidth="1"/>
    <col min="40" max="40" width="8.109375" customWidth="1"/>
    <col min="41" max="41" width="12.33203125" customWidth="1"/>
    <col min="42" max="42" width="7.5546875" customWidth="1"/>
    <col min="43" max="43" width="12.77734375" customWidth="1"/>
    <col min="44" max="44" width="7.6640625" customWidth="1"/>
    <col min="45" max="45" width="14.33203125" customWidth="1"/>
    <col min="46" max="46" width="0" hidden="1" customWidth="1"/>
    <col min="50" max="50" width="30.5546875" customWidth="1"/>
    <col min="51" max="51" width="8.88671875" style="193"/>
    <col min="53" max="53" width="24.21875" customWidth="1"/>
    <col min="54" max="54" width="25" customWidth="1"/>
    <col min="55" max="55" width="12.44140625" customWidth="1"/>
    <col min="56" max="56" width="12.5546875" customWidth="1"/>
    <col min="57" max="57" width="8.109375" customWidth="1"/>
    <col min="58" max="58" width="12.33203125" customWidth="1"/>
    <col min="59" max="59" width="7.5546875" customWidth="1"/>
    <col min="60" max="60" width="12.77734375" customWidth="1"/>
    <col min="61" max="61" width="7.6640625" customWidth="1"/>
    <col min="62" max="62" width="14.33203125" customWidth="1"/>
    <col min="63" max="63" width="0" hidden="1" customWidth="1"/>
    <col min="67" max="67" width="31.21875" customWidth="1"/>
    <col min="68" max="68" width="8.88671875" style="193"/>
    <col min="70" max="70" width="24.21875" customWidth="1"/>
    <col min="71" max="71" width="25" customWidth="1"/>
    <col min="72" max="72" width="12.44140625" customWidth="1"/>
    <col min="73" max="73" width="12.5546875" customWidth="1"/>
    <col min="74" max="74" width="8.109375" customWidth="1"/>
    <col min="75" max="75" width="12.33203125" customWidth="1"/>
    <col min="76" max="76" width="7.5546875" customWidth="1"/>
    <col min="77" max="77" width="12.77734375" customWidth="1"/>
    <col min="78" max="78" width="7.6640625" customWidth="1"/>
    <col min="79" max="79" width="14.33203125" customWidth="1"/>
    <col min="80" max="80" width="0" hidden="1" customWidth="1"/>
    <col min="84" max="84" width="30.5546875" customWidth="1"/>
    <col min="85" max="85" width="8.88671875" style="193"/>
    <col min="87" max="87" width="24.21875" customWidth="1"/>
    <col min="88" max="88" width="25" customWidth="1"/>
    <col min="89" max="89" width="12.44140625" customWidth="1"/>
    <col min="90" max="90" width="12.5546875" customWidth="1"/>
    <col min="91" max="91" width="8.109375" customWidth="1"/>
    <col min="92" max="92" width="12.33203125" customWidth="1"/>
    <col min="93" max="93" width="7.5546875" customWidth="1"/>
    <col min="94" max="94" width="12.77734375" customWidth="1"/>
    <col min="95" max="95" width="7.6640625" customWidth="1"/>
    <col min="96" max="96" width="14.33203125" customWidth="1"/>
    <col min="97" max="97" width="0" hidden="1" customWidth="1"/>
    <col min="101" max="101" width="32" customWidth="1"/>
    <col min="102" max="102" width="8.88671875" style="193"/>
    <col min="104" max="104" width="24.21875" customWidth="1"/>
    <col min="105" max="105" width="25" customWidth="1"/>
    <col min="106" max="106" width="12.44140625" customWidth="1"/>
    <col min="107" max="107" width="12.5546875" customWidth="1"/>
    <col min="108" max="108" width="8.109375" customWidth="1"/>
    <col min="109" max="109" width="12.33203125" customWidth="1"/>
    <col min="110" max="110" width="7.5546875" customWidth="1"/>
    <col min="111" max="111" width="12.77734375" customWidth="1"/>
    <col min="112" max="112" width="7.6640625" customWidth="1"/>
    <col min="113" max="113" width="14.33203125" customWidth="1"/>
    <col min="114" max="114" width="0" hidden="1" customWidth="1"/>
    <col min="118" max="118" width="31.109375" customWidth="1"/>
    <col min="119" max="119" width="8.88671875" style="193"/>
    <col min="121" max="121" width="24.21875" customWidth="1"/>
    <col min="122" max="122" width="25" customWidth="1"/>
    <col min="123" max="123" width="12.44140625" customWidth="1"/>
    <col min="124" max="124" width="12.5546875" customWidth="1"/>
    <col min="125" max="125" width="8.109375" customWidth="1"/>
    <col min="126" max="126" width="12.33203125" customWidth="1"/>
    <col min="127" max="127" width="7.5546875" customWidth="1"/>
    <col min="128" max="128" width="12.77734375" customWidth="1"/>
    <col min="129" max="129" width="7.6640625" customWidth="1"/>
    <col min="130" max="130" width="14.33203125" customWidth="1"/>
    <col min="131" max="131" width="0" hidden="1" customWidth="1"/>
    <col min="135" max="135" width="30" customWidth="1"/>
    <col min="136" max="136" width="8.88671875" style="193"/>
    <col min="138" max="138" width="24.21875" customWidth="1"/>
    <col min="139" max="139" width="25" customWidth="1"/>
    <col min="140" max="140" width="12.44140625" customWidth="1"/>
    <col min="141" max="141" width="12.5546875" customWidth="1"/>
    <col min="142" max="142" width="8.109375" customWidth="1"/>
    <col min="143" max="143" width="12.33203125" customWidth="1"/>
    <col min="144" max="144" width="7.5546875" customWidth="1"/>
    <col min="145" max="145" width="12.77734375" customWidth="1"/>
    <col min="146" max="146" width="7.6640625" customWidth="1"/>
    <col min="147" max="147" width="14.33203125" customWidth="1"/>
    <col min="148" max="148" width="0" hidden="1" customWidth="1"/>
    <col min="152" max="152" width="30.44140625" customWidth="1"/>
    <col min="153" max="153" width="8.88671875" style="193"/>
    <col min="155" max="155" width="24.21875" customWidth="1"/>
    <col min="156" max="156" width="25" customWidth="1"/>
    <col min="157" max="157" width="12.44140625" customWidth="1"/>
    <col min="158" max="158" width="12.5546875" customWidth="1"/>
    <col min="159" max="159" width="8.109375" customWidth="1"/>
    <col min="160" max="160" width="12.33203125" customWidth="1"/>
    <col min="161" max="161" width="7.5546875" customWidth="1"/>
    <col min="162" max="162" width="12.77734375" customWidth="1"/>
    <col min="163" max="163" width="7.6640625" customWidth="1"/>
    <col min="164" max="164" width="14.33203125" customWidth="1"/>
    <col min="165" max="165" width="0" hidden="1" customWidth="1"/>
    <col min="169" max="169" width="31.5546875" customWidth="1"/>
    <col min="170" max="170" width="8.88671875" style="193"/>
    <col min="172" max="172" width="24.21875" customWidth="1"/>
    <col min="173" max="173" width="25" customWidth="1"/>
    <col min="174" max="174" width="12.44140625" customWidth="1"/>
    <col min="175" max="175" width="12.5546875" customWidth="1"/>
    <col min="176" max="176" width="8.109375" customWidth="1"/>
    <col min="177" max="177" width="12.33203125" customWidth="1"/>
    <col min="178" max="178" width="7.5546875" customWidth="1"/>
    <col min="179" max="179" width="12.77734375" customWidth="1"/>
    <col min="180" max="180" width="7.6640625" customWidth="1"/>
    <col min="181" max="181" width="14.33203125" customWidth="1"/>
    <col min="182" max="182" width="0" hidden="1" customWidth="1"/>
    <col min="186" max="186" width="30.44140625" customWidth="1"/>
    <col min="187" max="187" width="8.88671875" style="193"/>
    <col min="189" max="189" width="24.21875" customWidth="1"/>
    <col min="190" max="190" width="25" customWidth="1"/>
    <col min="191" max="191" width="12.44140625" customWidth="1"/>
    <col min="192" max="192" width="12.5546875" customWidth="1"/>
    <col min="193" max="193" width="8.109375" customWidth="1"/>
    <col min="194" max="194" width="12.33203125" customWidth="1"/>
    <col min="195" max="195" width="7.5546875" customWidth="1"/>
    <col min="196" max="196" width="12.77734375" customWidth="1"/>
    <col min="197" max="197" width="7.6640625" customWidth="1"/>
    <col min="198" max="198" width="14.33203125" customWidth="1"/>
    <col min="199" max="199" width="0" hidden="1" customWidth="1"/>
    <col min="203" max="203" width="29.33203125" customWidth="1"/>
    <col min="204" max="204" width="8.88671875" style="193"/>
    <col min="206" max="206" width="24.21875" customWidth="1"/>
    <col min="207" max="207" width="25" customWidth="1"/>
    <col min="208" max="208" width="12.44140625" customWidth="1"/>
    <col min="209" max="209" width="12.5546875" customWidth="1"/>
    <col min="210" max="210" width="8.109375" customWidth="1"/>
    <col min="211" max="211" width="12.33203125" customWidth="1"/>
    <col min="212" max="212" width="7.5546875" customWidth="1"/>
    <col min="213" max="213" width="12.77734375" customWidth="1"/>
    <col min="214" max="214" width="7.6640625" customWidth="1"/>
    <col min="215" max="215" width="14.33203125" customWidth="1"/>
    <col min="216" max="216" width="0" hidden="1" customWidth="1"/>
    <col min="220" max="220" width="31.44140625" customWidth="1"/>
    <col min="221" max="221" width="8.88671875" style="193"/>
    <col min="223" max="223" width="24.21875" customWidth="1"/>
    <col min="224" max="224" width="25" customWidth="1"/>
    <col min="225" max="225" width="12.44140625" customWidth="1"/>
    <col min="226" max="226" width="12.5546875" customWidth="1"/>
    <col min="227" max="227" width="8.109375" customWidth="1"/>
    <col min="228" max="228" width="12.33203125" customWidth="1"/>
    <col min="229" max="229" width="7.5546875" customWidth="1"/>
    <col min="230" max="230" width="12.77734375" customWidth="1"/>
    <col min="231" max="231" width="7.6640625" customWidth="1"/>
    <col min="232" max="232" width="14.33203125" customWidth="1"/>
    <col min="233" max="233" width="0" hidden="1" customWidth="1"/>
    <col min="237" max="237" width="29.77734375" customWidth="1"/>
    <col min="238" max="238" width="8.88671875" style="193"/>
    <col min="240" max="240" width="24.21875" customWidth="1"/>
    <col min="241" max="241" width="25" customWidth="1"/>
    <col min="242" max="242" width="12.44140625" customWidth="1"/>
    <col min="243" max="243" width="12.5546875" customWidth="1"/>
    <col min="244" max="244" width="8.109375" customWidth="1"/>
    <col min="245" max="245" width="12.33203125" customWidth="1"/>
    <col min="246" max="246" width="7.5546875" customWidth="1"/>
    <col min="247" max="247" width="12.77734375" customWidth="1"/>
    <col min="248" max="248" width="7.6640625" customWidth="1"/>
    <col min="249" max="249" width="14.33203125" customWidth="1"/>
    <col min="250" max="250" width="0" hidden="1" customWidth="1"/>
    <col min="254" max="254" width="32" customWidth="1"/>
    <col min="255" max="255" width="8.88671875" style="193"/>
    <col min="257" max="257" width="24.21875" customWidth="1"/>
    <col min="258" max="258" width="25" customWidth="1"/>
    <col min="259" max="259" width="12.44140625" customWidth="1"/>
    <col min="260" max="260" width="12.5546875" customWidth="1"/>
    <col min="261" max="261" width="8.109375" customWidth="1"/>
    <col min="262" max="262" width="12.33203125" customWidth="1"/>
    <col min="263" max="263" width="7.5546875" customWidth="1"/>
    <col min="264" max="264" width="12.77734375" customWidth="1"/>
    <col min="265" max="265" width="7.6640625" customWidth="1"/>
    <col min="266" max="266" width="14.33203125" customWidth="1"/>
    <col min="267" max="267" width="0" hidden="1" customWidth="1"/>
    <col min="271" max="271" width="31.44140625" customWidth="1"/>
    <col min="272" max="272" width="8.88671875" style="193"/>
    <col min="274" max="274" width="24.21875" customWidth="1"/>
    <col min="275" max="275" width="25" customWidth="1"/>
    <col min="276" max="276" width="12.44140625" customWidth="1"/>
    <col min="277" max="277" width="12.5546875" customWidth="1"/>
    <col min="278" max="278" width="8.109375" customWidth="1"/>
    <col min="279" max="279" width="12.33203125" customWidth="1"/>
    <col min="280" max="280" width="7.5546875" customWidth="1"/>
    <col min="281" max="281" width="12.77734375" customWidth="1"/>
    <col min="282" max="282" width="7.6640625" customWidth="1"/>
    <col min="283" max="283" width="14.33203125" customWidth="1"/>
    <col min="284" max="284" width="0" hidden="1" customWidth="1"/>
    <col min="288" max="288" width="29.88671875" customWidth="1"/>
    <col min="289" max="289" width="8.88671875" style="193"/>
    <col min="291" max="291" width="24.21875" customWidth="1"/>
    <col min="292" max="292" width="25" customWidth="1"/>
    <col min="293" max="293" width="12.44140625" customWidth="1"/>
    <col min="294" max="294" width="12.5546875" customWidth="1"/>
    <col min="295" max="295" width="8.109375" customWidth="1"/>
    <col min="296" max="296" width="12.33203125" customWidth="1"/>
    <col min="297" max="297" width="7.5546875" customWidth="1"/>
    <col min="298" max="298" width="12.77734375" customWidth="1"/>
    <col min="299" max="299" width="7.6640625" customWidth="1"/>
    <col min="300" max="300" width="14.33203125" customWidth="1"/>
    <col min="301" max="301" width="0" hidden="1" customWidth="1"/>
    <col min="305" max="305" width="28.88671875" customWidth="1"/>
    <col min="306" max="306" width="8.88671875" style="193"/>
    <col min="308" max="308" width="24.21875" customWidth="1"/>
    <col min="309" max="309" width="25" customWidth="1"/>
    <col min="310" max="310" width="12.44140625" customWidth="1"/>
    <col min="311" max="311" width="12.5546875" customWidth="1"/>
    <col min="312" max="312" width="8.109375" customWidth="1"/>
    <col min="313" max="313" width="12.33203125" customWidth="1"/>
    <col min="314" max="314" width="7.5546875" customWidth="1"/>
    <col min="315" max="315" width="12.77734375" customWidth="1"/>
    <col min="316" max="316" width="7.6640625" customWidth="1"/>
    <col min="317" max="317" width="14.33203125" customWidth="1"/>
    <col min="318" max="318" width="0" hidden="1" customWidth="1"/>
    <col min="322" max="322" width="31.77734375" customWidth="1"/>
    <col min="323" max="323" width="8.88671875" style="193"/>
    <col min="325" max="325" width="24.21875" customWidth="1"/>
    <col min="326" max="326" width="25" customWidth="1"/>
    <col min="327" max="327" width="12.44140625" customWidth="1"/>
    <col min="328" max="328" width="12.5546875" customWidth="1"/>
    <col min="329" max="329" width="8.109375" customWidth="1"/>
    <col min="330" max="330" width="12.33203125" customWidth="1"/>
    <col min="331" max="331" width="7.5546875" customWidth="1"/>
    <col min="332" max="332" width="12.77734375" customWidth="1"/>
    <col min="333" max="333" width="7.6640625" customWidth="1"/>
    <col min="334" max="334" width="14.33203125" customWidth="1"/>
    <col min="335" max="335" width="0" hidden="1" customWidth="1"/>
    <col min="339" max="339" width="29.5546875" customWidth="1"/>
    <col min="340" max="340" width="8.88671875" style="193"/>
    <col min="342" max="342" width="24.21875" customWidth="1"/>
    <col min="343" max="343" width="25" customWidth="1"/>
    <col min="344" max="344" width="12.44140625" customWidth="1"/>
    <col min="345" max="345" width="12.5546875" customWidth="1"/>
    <col min="346" max="346" width="8.109375" customWidth="1"/>
    <col min="347" max="347" width="12.33203125" customWidth="1"/>
    <col min="348" max="348" width="7.5546875" customWidth="1"/>
    <col min="349" max="349" width="12.77734375" customWidth="1"/>
    <col min="350" max="350" width="7.6640625" customWidth="1"/>
    <col min="351" max="351" width="14.33203125" customWidth="1"/>
    <col min="352" max="352" width="0" hidden="1" customWidth="1"/>
    <col min="356" max="356" width="23.88671875" customWidth="1"/>
    <col min="357" max="357" width="8.88671875" style="193"/>
  </cols>
  <sheetData>
    <row r="1" spans="1:357" ht="27" customHeight="1" thickBot="1" x14ac:dyDescent="0.35">
      <c r="A1" s="142" t="s">
        <v>41</v>
      </c>
      <c r="B1" s="156" t="s">
        <v>101</v>
      </c>
      <c r="C1" s="155"/>
      <c r="D1" s="317" t="s">
        <v>166</v>
      </c>
      <c r="E1" s="317"/>
      <c r="F1" s="141"/>
      <c r="Q1" s="195">
        <v>1</v>
      </c>
      <c r="R1" s="142" t="s">
        <v>41</v>
      </c>
      <c r="S1" s="156" t="s">
        <v>110</v>
      </c>
      <c r="T1" s="155"/>
      <c r="U1" s="317" t="s">
        <v>116</v>
      </c>
      <c r="V1" s="317"/>
      <c r="W1" s="141"/>
      <c r="AH1" s="195">
        <v>2</v>
      </c>
      <c r="AI1" s="142" t="s">
        <v>41</v>
      </c>
      <c r="AJ1" s="156" t="s">
        <v>101</v>
      </c>
      <c r="AK1" s="155"/>
      <c r="AL1" s="317" t="s">
        <v>102</v>
      </c>
      <c r="AM1" s="317"/>
      <c r="AN1" s="141"/>
      <c r="AO1" s="141"/>
      <c r="AP1" s="141"/>
      <c r="AQ1" s="141"/>
      <c r="AR1" s="141"/>
      <c r="AS1" s="141"/>
      <c r="AT1" s="141"/>
      <c r="AU1" s="141"/>
      <c r="AV1" s="141"/>
      <c r="AW1" s="141"/>
      <c r="AX1" s="141"/>
      <c r="AY1" s="195">
        <v>3</v>
      </c>
      <c r="AZ1" s="142"/>
      <c r="BA1" s="156" t="s">
        <v>112</v>
      </c>
      <c r="BB1" s="155"/>
      <c r="BC1" s="317" t="s">
        <v>113</v>
      </c>
      <c r="BD1" s="317"/>
      <c r="BE1" s="141"/>
      <c r="BF1" s="141"/>
      <c r="BG1" s="141"/>
      <c r="BH1" s="141"/>
      <c r="BI1" s="141"/>
      <c r="BJ1" s="141"/>
      <c r="BK1" s="141"/>
      <c r="BL1" s="141"/>
      <c r="BM1" s="141"/>
      <c r="BN1" s="141"/>
      <c r="BO1" s="141"/>
      <c r="BP1" s="195">
        <v>4</v>
      </c>
      <c r="BQ1" s="142"/>
      <c r="BR1" s="156" t="s">
        <v>110</v>
      </c>
      <c r="BS1" s="155"/>
      <c r="BT1" s="317" t="s">
        <v>114</v>
      </c>
      <c r="BU1" s="317"/>
      <c r="BV1" s="141"/>
      <c r="BW1" s="141"/>
      <c r="BX1" s="141"/>
      <c r="BY1" s="141"/>
      <c r="BZ1" s="141"/>
      <c r="CA1" s="141"/>
      <c r="CB1" s="141"/>
      <c r="CC1" s="141"/>
      <c r="CD1" s="141"/>
      <c r="CE1" s="141"/>
      <c r="CF1" s="141"/>
      <c r="CG1" s="195">
        <v>5</v>
      </c>
      <c r="CH1" s="142"/>
      <c r="CI1" s="156" t="s">
        <v>115</v>
      </c>
      <c r="CJ1" s="155"/>
      <c r="CK1" s="317" t="s">
        <v>116</v>
      </c>
      <c r="CL1" s="317"/>
      <c r="CM1" s="141"/>
      <c r="CN1" s="141"/>
      <c r="CO1" s="141"/>
      <c r="CP1" s="141"/>
      <c r="CQ1" s="141"/>
      <c r="CR1" s="141"/>
      <c r="CS1" s="141"/>
      <c r="CT1" s="141"/>
      <c r="CU1" s="141"/>
      <c r="CV1" s="141"/>
      <c r="CW1" s="141"/>
      <c r="CX1" s="195">
        <v>6</v>
      </c>
      <c r="CY1" s="142"/>
      <c r="CZ1" s="156" t="s">
        <v>117</v>
      </c>
      <c r="DA1" s="155"/>
      <c r="DB1" s="317" t="s">
        <v>118</v>
      </c>
      <c r="DC1" s="317"/>
      <c r="DD1" s="141"/>
      <c r="DE1" s="141"/>
      <c r="DF1" s="141"/>
      <c r="DG1" s="141"/>
      <c r="DH1" s="141"/>
      <c r="DI1" s="141"/>
      <c r="DJ1" s="141"/>
      <c r="DK1" s="141"/>
      <c r="DL1" s="141"/>
      <c r="DM1" s="141"/>
      <c r="DN1" s="141"/>
      <c r="DO1" s="195">
        <v>7</v>
      </c>
      <c r="DP1" s="142"/>
      <c r="DQ1" s="156" t="s">
        <v>93</v>
      </c>
      <c r="DR1" s="155"/>
      <c r="DS1" s="317" t="s">
        <v>119</v>
      </c>
      <c r="DT1" s="317"/>
      <c r="DU1" s="141"/>
      <c r="DV1" s="141"/>
      <c r="DW1" s="141"/>
      <c r="DX1" s="141"/>
      <c r="DY1" s="141"/>
      <c r="DZ1" s="141"/>
      <c r="EA1" s="141"/>
      <c r="EB1" s="141"/>
      <c r="EC1" s="141"/>
      <c r="ED1" s="141"/>
      <c r="EE1" s="141"/>
      <c r="EF1" s="195">
        <v>8</v>
      </c>
      <c r="EG1" s="142"/>
      <c r="EH1" s="156" t="s">
        <v>93</v>
      </c>
      <c r="EI1" s="155"/>
      <c r="EJ1" s="317" t="s">
        <v>120</v>
      </c>
      <c r="EK1" s="317"/>
      <c r="EL1" s="141"/>
      <c r="EM1" s="141"/>
      <c r="EN1" s="141"/>
      <c r="EO1" s="141"/>
      <c r="EP1" s="141"/>
      <c r="EQ1" s="141"/>
      <c r="ER1" s="141"/>
      <c r="ES1" s="141"/>
      <c r="ET1" s="141"/>
      <c r="EU1" s="141"/>
      <c r="EV1" s="141"/>
      <c r="EW1" s="195">
        <v>9</v>
      </c>
      <c r="EX1" s="142"/>
      <c r="EY1" s="156" t="s">
        <v>101</v>
      </c>
      <c r="EZ1" s="155"/>
      <c r="FA1" s="317" t="s">
        <v>121</v>
      </c>
      <c r="FB1" s="317"/>
      <c r="FC1" s="141"/>
      <c r="FD1" s="141"/>
      <c r="FE1" s="141"/>
      <c r="FF1" s="141"/>
      <c r="FG1" s="141"/>
      <c r="FH1" s="141"/>
      <c r="FI1" s="141"/>
      <c r="FJ1" s="141"/>
      <c r="FK1" s="141"/>
      <c r="FL1" s="141"/>
      <c r="FM1" s="141"/>
      <c r="FN1" s="195">
        <v>10</v>
      </c>
      <c r="FO1" s="142"/>
      <c r="FP1" s="156" t="s">
        <v>111</v>
      </c>
      <c r="FQ1" s="155"/>
      <c r="FR1" s="317" t="s">
        <v>122</v>
      </c>
      <c r="FS1" s="317"/>
      <c r="FT1" s="141"/>
      <c r="FU1" s="141"/>
      <c r="FV1" s="141"/>
      <c r="FW1" s="141"/>
      <c r="FX1" s="141"/>
      <c r="FY1" s="141"/>
      <c r="FZ1" s="141"/>
      <c r="GA1" s="141"/>
      <c r="GB1" s="141"/>
      <c r="GC1" s="141"/>
      <c r="GD1" s="141"/>
      <c r="GE1" s="195">
        <v>11</v>
      </c>
      <c r="GF1" s="142"/>
      <c r="GG1" s="156" t="s">
        <v>99</v>
      </c>
      <c r="GH1" s="155"/>
      <c r="GI1" s="317" t="s">
        <v>118</v>
      </c>
      <c r="GJ1" s="317"/>
      <c r="GK1" s="141"/>
      <c r="GL1" s="141"/>
      <c r="GM1" s="141"/>
      <c r="GN1" s="141"/>
      <c r="GO1" s="141"/>
      <c r="GP1" s="141"/>
      <c r="GQ1" s="141"/>
      <c r="GR1" s="141"/>
      <c r="GS1" s="141"/>
      <c r="GT1" s="141"/>
      <c r="GU1" s="141"/>
      <c r="GV1" s="195">
        <v>12</v>
      </c>
      <c r="GW1" s="142"/>
      <c r="GX1" s="156" t="s">
        <v>101</v>
      </c>
      <c r="GY1" s="155"/>
      <c r="GZ1" s="317" t="s">
        <v>116</v>
      </c>
      <c r="HA1" s="317"/>
      <c r="HB1" s="141"/>
      <c r="HC1" s="141"/>
      <c r="HD1" s="141"/>
      <c r="HE1" s="141"/>
      <c r="HF1" s="141"/>
      <c r="HG1" s="141"/>
      <c r="HH1" s="141"/>
      <c r="HI1" s="141"/>
      <c r="HJ1" s="141"/>
      <c r="HK1" s="141"/>
      <c r="HL1" s="141"/>
      <c r="HM1" s="195">
        <v>13</v>
      </c>
      <c r="HN1" s="142"/>
      <c r="HO1" s="156" t="s">
        <v>111</v>
      </c>
      <c r="HP1" s="155"/>
      <c r="HQ1" s="317" t="s">
        <v>121</v>
      </c>
      <c r="HR1" s="317"/>
      <c r="HS1" s="141"/>
      <c r="HT1" s="141"/>
      <c r="HU1" s="141"/>
      <c r="HV1" s="141"/>
      <c r="HW1" s="141"/>
      <c r="HX1" s="141"/>
      <c r="HY1" s="141"/>
      <c r="HZ1" s="141"/>
      <c r="IA1" s="141"/>
      <c r="IB1" s="141"/>
      <c r="IC1" s="141"/>
      <c r="ID1" s="195">
        <v>14</v>
      </c>
      <c r="IE1" s="142"/>
      <c r="IF1" s="156" t="s">
        <v>117</v>
      </c>
      <c r="IG1" s="155"/>
      <c r="IH1" s="317" t="s">
        <v>123</v>
      </c>
      <c r="II1" s="317"/>
      <c r="IJ1" s="141"/>
      <c r="IK1" s="141"/>
      <c r="IL1" s="141"/>
      <c r="IM1" s="141"/>
      <c r="IN1" s="141"/>
      <c r="IO1" s="141"/>
      <c r="IP1" s="141"/>
      <c r="IQ1" s="141"/>
      <c r="IR1" s="141"/>
      <c r="IS1" s="141"/>
      <c r="IT1" s="141"/>
      <c r="IU1" s="195">
        <v>15</v>
      </c>
      <c r="IV1" s="142"/>
      <c r="IW1" s="156" t="s">
        <v>111</v>
      </c>
      <c r="IX1" s="155"/>
      <c r="IY1" s="317" t="s">
        <v>125</v>
      </c>
      <c r="IZ1" s="317"/>
      <c r="JA1" s="141"/>
      <c r="JB1" s="141"/>
      <c r="JC1" s="141"/>
      <c r="JD1" s="141"/>
      <c r="JE1" s="141"/>
      <c r="JF1" s="141"/>
      <c r="JG1" s="141"/>
      <c r="JH1" s="141"/>
      <c r="JI1" s="141"/>
      <c r="JJ1" s="141"/>
      <c r="JK1" s="141"/>
      <c r="JL1" s="195">
        <v>16</v>
      </c>
      <c r="JM1" s="142"/>
      <c r="JN1" s="156" t="s">
        <v>101</v>
      </c>
      <c r="JO1" s="155"/>
      <c r="JP1" s="317" t="s">
        <v>126</v>
      </c>
      <c r="JQ1" s="317"/>
      <c r="JR1" s="141"/>
      <c r="JS1" s="141"/>
      <c r="JT1" s="141"/>
      <c r="JU1" s="141"/>
      <c r="JV1" s="141"/>
      <c r="JW1" s="141"/>
      <c r="JX1" s="141"/>
      <c r="JY1" s="141"/>
      <c r="JZ1" s="141"/>
      <c r="KA1" s="141"/>
      <c r="KB1" s="141"/>
      <c r="KC1" s="195">
        <v>17</v>
      </c>
      <c r="KD1" s="142"/>
      <c r="KE1" s="156" t="s">
        <v>100</v>
      </c>
      <c r="KF1" s="155"/>
      <c r="KG1" s="317" t="s">
        <v>127</v>
      </c>
      <c r="KH1" s="317"/>
      <c r="KI1" s="141"/>
      <c r="KJ1" s="141"/>
      <c r="KK1" s="141"/>
      <c r="KL1" s="141"/>
      <c r="KM1" s="141"/>
      <c r="KN1" s="141"/>
      <c r="KO1" s="141"/>
      <c r="KP1" s="141"/>
      <c r="KQ1" s="141"/>
      <c r="KR1" s="141"/>
      <c r="KS1" s="141"/>
      <c r="KT1" s="195">
        <v>18</v>
      </c>
      <c r="KU1" s="142"/>
      <c r="KV1" s="156" t="s">
        <v>112</v>
      </c>
      <c r="KW1" s="155"/>
      <c r="KX1" s="317" t="s">
        <v>124</v>
      </c>
      <c r="KY1" s="317"/>
      <c r="KZ1" s="141"/>
      <c r="LA1" s="141"/>
      <c r="LB1" s="141"/>
      <c r="LC1" s="141"/>
      <c r="LD1" s="141"/>
      <c r="LE1" s="141"/>
      <c r="LF1" s="141"/>
      <c r="LG1" s="141"/>
      <c r="LH1" s="141"/>
      <c r="LI1" s="141"/>
      <c r="LJ1" s="141"/>
      <c r="LK1" s="195">
        <v>19</v>
      </c>
      <c r="LL1" s="142"/>
      <c r="LM1" s="156" t="s">
        <v>99</v>
      </c>
      <c r="LN1" s="155"/>
      <c r="LO1" s="317" t="s">
        <v>128</v>
      </c>
      <c r="LP1" s="317"/>
      <c r="LQ1" s="141"/>
      <c r="LR1" s="141"/>
      <c r="LS1" s="141"/>
      <c r="LT1" s="141"/>
      <c r="LU1" s="141"/>
      <c r="LV1" s="141"/>
      <c r="LW1" s="141"/>
      <c r="LX1" s="141"/>
      <c r="LY1" s="141"/>
      <c r="LZ1" s="141"/>
      <c r="MA1" s="141"/>
      <c r="MB1" s="195">
        <v>20</v>
      </c>
      <c r="MC1" s="142"/>
      <c r="MD1" s="156" t="s">
        <v>101</v>
      </c>
      <c r="ME1" s="155"/>
      <c r="MF1" s="317" t="s">
        <v>129</v>
      </c>
      <c r="MG1" s="317"/>
      <c r="MH1" s="141"/>
      <c r="MI1" s="141"/>
      <c r="MJ1" s="141"/>
      <c r="MK1" s="141"/>
      <c r="ML1" s="141"/>
      <c r="MM1" s="141"/>
      <c r="MN1" s="141"/>
      <c r="MO1" s="141"/>
      <c r="MP1" s="141"/>
      <c r="MQ1" s="141"/>
      <c r="MR1" s="141"/>
      <c r="MS1" s="195">
        <v>21</v>
      </c>
    </row>
    <row r="2" spans="1:357" ht="15.6" thickTop="1" thickBot="1" x14ac:dyDescent="0.35">
      <c r="A2" s="307" t="s">
        <v>2</v>
      </c>
      <c r="B2" s="309" t="s">
        <v>0</v>
      </c>
      <c r="C2" s="309" t="s">
        <v>1</v>
      </c>
      <c r="D2" s="320" t="s">
        <v>3</v>
      </c>
      <c r="E2" s="293" t="s">
        <v>4</v>
      </c>
      <c r="F2" s="294"/>
      <c r="R2" s="307" t="s">
        <v>2</v>
      </c>
      <c r="S2" s="309" t="s">
        <v>0</v>
      </c>
      <c r="T2" s="309" t="s">
        <v>1</v>
      </c>
      <c r="U2" s="320" t="s">
        <v>3</v>
      </c>
      <c r="V2" s="293" t="s">
        <v>4</v>
      </c>
      <c r="W2" s="294"/>
      <c r="AI2" s="307" t="s">
        <v>2</v>
      </c>
      <c r="AJ2" s="309" t="s">
        <v>0</v>
      </c>
      <c r="AK2" s="309" t="s">
        <v>1</v>
      </c>
      <c r="AL2" s="320" t="s">
        <v>3</v>
      </c>
      <c r="AM2" s="293" t="s">
        <v>4</v>
      </c>
      <c r="AN2" s="294"/>
      <c r="AO2" s="141"/>
      <c r="AP2" s="141"/>
      <c r="AQ2" s="141"/>
      <c r="AR2" s="141"/>
      <c r="AS2" s="141"/>
      <c r="AT2" s="141"/>
      <c r="AU2" s="141"/>
      <c r="AV2" s="141"/>
      <c r="AW2" s="141"/>
      <c r="AX2" s="141"/>
      <c r="AZ2" s="307" t="s">
        <v>2</v>
      </c>
      <c r="BA2" s="309" t="s">
        <v>0</v>
      </c>
      <c r="BB2" s="309" t="s">
        <v>1</v>
      </c>
      <c r="BC2" s="320" t="s">
        <v>3</v>
      </c>
      <c r="BD2" s="293" t="s">
        <v>4</v>
      </c>
      <c r="BE2" s="294"/>
      <c r="BF2" s="141"/>
      <c r="BG2" s="141"/>
      <c r="BH2" s="141"/>
      <c r="BI2" s="141"/>
      <c r="BJ2" s="141"/>
      <c r="BK2" s="141"/>
      <c r="BL2" s="141"/>
      <c r="BM2" s="141"/>
      <c r="BN2" s="141"/>
      <c r="BO2" s="141"/>
      <c r="BQ2" s="307" t="s">
        <v>2</v>
      </c>
      <c r="BR2" s="309" t="s">
        <v>0</v>
      </c>
      <c r="BS2" s="309" t="s">
        <v>1</v>
      </c>
      <c r="BT2" s="320" t="s">
        <v>3</v>
      </c>
      <c r="BU2" s="293" t="s">
        <v>4</v>
      </c>
      <c r="BV2" s="294"/>
      <c r="BW2" s="141"/>
      <c r="BX2" s="141"/>
      <c r="BY2" s="141"/>
      <c r="BZ2" s="141"/>
      <c r="CA2" s="141"/>
      <c r="CB2" s="141"/>
      <c r="CC2" s="141"/>
      <c r="CD2" s="141"/>
      <c r="CE2" s="141"/>
      <c r="CF2" s="141"/>
      <c r="CH2" s="307" t="s">
        <v>2</v>
      </c>
      <c r="CI2" s="309" t="s">
        <v>0</v>
      </c>
      <c r="CJ2" s="309" t="s">
        <v>1</v>
      </c>
      <c r="CK2" s="320" t="s">
        <v>3</v>
      </c>
      <c r="CL2" s="293" t="s">
        <v>4</v>
      </c>
      <c r="CM2" s="294"/>
      <c r="CN2" s="141"/>
      <c r="CO2" s="141"/>
      <c r="CP2" s="141"/>
      <c r="CQ2" s="141"/>
      <c r="CR2" s="141"/>
      <c r="CS2" s="141"/>
      <c r="CT2" s="141"/>
      <c r="CU2" s="141"/>
      <c r="CV2" s="141"/>
      <c r="CW2" s="141"/>
      <c r="CY2" s="307" t="s">
        <v>2</v>
      </c>
      <c r="CZ2" s="309" t="s">
        <v>0</v>
      </c>
      <c r="DA2" s="309" t="s">
        <v>1</v>
      </c>
      <c r="DB2" s="320" t="s">
        <v>3</v>
      </c>
      <c r="DC2" s="293" t="s">
        <v>4</v>
      </c>
      <c r="DD2" s="294"/>
      <c r="DE2" s="141"/>
      <c r="DF2" s="141"/>
      <c r="DG2" s="141"/>
      <c r="DH2" s="141"/>
      <c r="DI2" s="141"/>
      <c r="DJ2" s="141"/>
      <c r="DK2" s="141"/>
      <c r="DL2" s="141"/>
      <c r="DM2" s="141"/>
      <c r="DN2" s="141"/>
      <c r="DP2" s="307" t="s">
        <v>2</v>
      </c>
      <c r="DQ2" s="309" t="s">
        <v>0</v>
      </c>
      <c r="DR2" s="309" t="s">
        <v>1</v>
      </c>
      <c r="DS2" s="320" t="s">
        <v>3</v>
      </c>
      <c r="DT2" s="293" t="s">
        <v>4</v>
      </c>
      <c r="DU2" s="294"/>
      <c r="DV2" s="141"/>
      <c r="DW2" s="141"/>
      <c r="DX2" s="141"/>
      <c r="DY2" s="141"/>
      <c r="DZ2" s="141"/>
      <c r="EA2" s="141"/>
      <c r="EB2" s="141"/>
      <c r="EC2" s="141"/>
      <c r="ED2" s="141"/>
      <c r="EE2" s="141"/>
      <c r="EG2" s="307" t="s">
        <v>2</v>
      </c>
      <c r="EH2" s="309" t="s">
        <v>0</v>
      </c>
      <c r="EI2" s="309" t="s">
        <v>1</v>
      </c>
      <c r="EJ2" s="320" t="s">
        <v>3</v>
      </c>
      <c r="EK2" s="293" t="s">
        <v>4</v>
      </c>
      <c r="EL2" s="294"/>
      <c r="EM2" s="141"/>
      <c r="EN2" s="141"/>
      <c r="EO2" s="141"/>
      <c r="EP2" s="141"/>
      <c r="EQ2" s="141"/>
      <c r="ER2" s="141"/>
      <c r="ES2" s="141"/>
      <c r="ET2" s="141"/>
      <c r="EU2" s="141"/>
      <c r="EV2" s="141"/>
      <c r="EX2" s="307" t="s">
        <v>2</v>
      </c>
      <c r="EY2" s="309" t="s">
        <v>0</v>
      </c>
      <c r="EZ2" s="309" t="s">
        <v>1</v>
      </c>
      <c r="FA2" s="320" t="s">
        <v>3</v>
      </c>
      <c r="FB2" s="293" t="s">
        <v>4</v>
      </c>
      <c r="FC2" s="294"/>
      <c r="FD2" s="141"/>
      <c r="FE2" s="141"/>
      <c r="FF2" s="141"/>
      <c r="FG2" s="141"/>
      <c r="FH2" s="141"/>
      <c r="FI2" s="141"/>
      <c r="FJ2" s="141"/>
      <c r="FK2" s="141"/>
      <c r="FL2" s="141"/>
      <c r="FM2" s="141"/>
      <c r="FO2" s="307" t="s">
        <v>2</v>
      </c>
      <c r="FP2" s="309" t="s">
        <v>0</v>
      </c>
      <c r="FQ2" s="309" t="s">
        <v>1</v>
      </c>
      <c r="FR2" s="320" t="s">
        <v>3</v>
      </c>
      <c r="FS2" s="293" t="s">
        <v>4</v>
      </c>
      <c r="FT2" s="294"/>
      <c r="FU2" s="141"/>
      <c r="FV2" s="141"/>
      <c r="FW2" s="141"/>
      <c r="FX2" s="141"/>
      <c r="FY2" s="141"/>
      <c r="FZ2" s="141"/>
      <c r="GA2" s="141"/>
      <c r="GB2" s="141"/>
      <c r="GC2" s="141"/>
      <c r="GD2" s="141"/>
      <c r="GF2" s="307" t="s">
        <v>2</v>
      </c>
      <c r="GG2" s="309" t="s">
        <v>0</v>
      </c>
      <c r="GH2" s="309" t="s">
        <v>1</v>
      </c>
      <c r="GI2" s="320" t="s">
        <v>3</v>
      </c>
      <c r="GJ2" s="293" t="s">
        <v>4</v>
      </c>
      <c r="GK2" s="294"/>
      <c r="GL2" s="141"/>
      <c r="GM2" s="141"/>
      <c r="GN2" s="141"/>
      <c r="GO2" s="141"/>
      <c r="GP2" s="141"/>
      <c r="GQ2" s="141"/>
      <c r="GR2" s="141"/>
      <c r="GS2" s="141"/>
      <c r="GT2" s="141"/>
      <c r="GU2" s="141"/>
      <c r="GW2" s="307" t="s">
        <v>2</v>
      </c>
      <c r="GX2" s="309" t="s">
        <v>0</v>
      </c>
      <c r="GY2" s="309" t="s">
        <v>1</v>
      </c>
      <c r="GZ2" s="320" t="s">
        <v>3</v>
      </c>
      <c r="HA2" s="293" t="s">
        <v>4</v>
      </c>
      <c r="HB2" s="294"/>
      <c r="HC2" s="141"/>
      <c r="HD2" s="141"/>
      <c r="HE2" s="141"/>
      <c r="HF2" s="141"/>
      <c r="HG2" s="141"/>
      <c r="HH2" s="141"/>
      <c r="HI2" s="141"/>
      <c r="HJ2" s="141"/>
      <c r="HK2" s="141"/>
      <c r="HL2" s="141"/>
      <c r="HN2" s="307" t="s">
        <v>2</v>
      </c>
      <c r="HO2" s="309" t="s">
        <v>0</v>
      </c>
      <c r="HP2" s="309" t="s">
        <v>1</v>
      </c>
      <c r="HQ2" s="320" t="s">
        <v>3</v>
      </c>
      <c r="HR2" s="293" t="s">
        <v>4</v>
      </c>
      <c r="HS2" s="294"/>
      <c r="HT2" s="141"/>
      <c r="HU2" s="141"/>
      <c r="HV2" s="141"/>
      <c r="HW2" s="141"/>
      <c r="HX2" s="141"/>
      <c r="HY2" s="141"/>
      <c r="HZ2" s="141"/>
      <c r="IA2" s="141"/>
      <c r="IB2" s="141"/>
      <c r="IC2" s="141"/>
      <c r="IE2" s="307" t="s">
        <v>2</v>
      </c>
      <c r="IF2" s="309" t="s">
        <v>0</v>
      </c>
      <c r="IG2" s="309" t="s">
        <v>1</v>
      </c>
      <c r="IH2" s="320" t="s">
        <v>3</v>
      </c>
      <c r="II2" s="293" t="s">
        <v>4</v>
      </c>
      <c r="IJ2" s="294"/>
      <c r="IK2" s="141"/>
      <c r="IL2" s="141"/>
      <c r="IM2" s="141"/>
      <c r="IN2" s="141"/>
      <c r="IO2" s="141"/>
      <c r="IP2" s="141"/>
      <c r="IQ2" s="141"/>
      <c r="IR2" s="141"/>
      <c r="IS2" s="141"/>
      <c r="IT2" s="141"/>
      <c r="IV2" s="307" t="s">
        <v>2</v>
      </c>
      <c r="IW2" s="309" t="s">
        <v>0</v>
      </c>
      <c r="IX2" s="309" t="s">
        <v>1</v>
      </c>
      <c r="IY2" s="320" t="s">
        <v>3</v>
      </c>
      <c r="IZ2" s="293" t="s">
        <v>4</v>
      </c>
      <c r="JA2" s="294"/>
      <c r="JB2" s="141"/>
      <c r="JC2" s="141"/>
      <c r="JD2" s="141"/>
      <c r="JE2" s="141"/>
      <c r="JF2" s="141"/>
      <c r="JG2" s="141"/>
      <c r="JH2" s="141"/>
      <c r="JI2" s="141"/>
      <c r="JJ2" s="141"/>
      <c r="JK2" s="141"/>
      <c r="JM2" s="307" t="s">
        <v>2</v>
      </c>
      <c r="JN2" s="309" t="s">
        <v>0</v>
      </c>
      <c r="JO2" s="309" t="s">
        <v>1</v>
      </c>
      <c r="JP2" s="320" t="s">
        <v>3</v>
      </c>
      <c r="JQ2" s="293" t="s">
        <v>4</v>
      </c>
      <c r="JR2" s="294"/>
      <c r="JS2" s="141"/>
      <c r="JT2" s="141"/>
      <c r="JU2" s="141"/>
      <c r="JV2" s="141"/>
      <c r="JW2" s="141"/>
      <c r="JX2" s="141"/>
      <c r="JY2" s="141"/>
      <c r="JZ2" s="141"/>
      <c r="KA2" s="141"/>
      <c r="KB2" s="141"/>
      <c r="KD2" s="307" t="s">
        <v>2</v>
      </c>
      <c r="KE2" s="309" t="s">
        <v>0</v>
      </c>
      <c r="KF2" s="309" t="s">
        <v>1</v>
      </c>
      <c r="KG2" s="320" t="s">
        <v>3</v>
      </c>
      <c r="KH2" s="293" t="s">
        <v>4</v>
      </c>
      <c r="KI2" s="294"/>
      <c r="KJ2" s="141"/>
      <c r="KK2" s="141"/>
      <c r="KL2" s="141"/>
      <c r="KM2" s="141"/>
      <c r="KN2" s="141"/>
      <c r="KO2" s="141"/>
      <c r="KP2" s="141"/>
      <c r="KQ2" s="141"/>
      <c r="KR2" s="141"/>
      <c r="KS2" s="141"/>
      <c r="KU2" s="307" t="s">
        <v>2</v>
      </c>
      <c r="KV2" s="309" t="s">
        <v>0</v>
      </c>
      <c r="KW2" s="309" t="s">
        <v>1</v>
      </c>
      <c r="KX2" s="320" t="s">
        <v>3</v>
      </c>
      <c r="KY2" s="293" t="s">
        <v>4</v>
      </c>
      <c r="KZ2" s="294"/>
      <c r="LA2" s="141"/>
      <c r="LB2" s="141"/>
      <c r="LC2" s="141"/>
      <c r="LD2" s="141"/>
      <c r="LE2" s="141"/>
      <c r="LF2" s="141"/>
      <c r="LG2" s="141"/>
      <c r="LH2" s="141"/>
      <c r="LI2" s="141"/>
      <c r="LJ2" s="141"/>
      <c r="LL2" s="307" t="s">
        <v>2</v>
      </c>
      <c r="LM2" s="309" t="s">
        <v>0</v>
      </c>
      <c r="LN2" s="309" t="s">
        <v>1</v>
      </c>
      <c r="LO2" s="320" t="s">
        <v>3</v>
      </c>
      <c r="LP2" s="293" t="s">
        <v>4</v>
      </c>
      <c r="LQ2" s="294"/>
      <c r="LR2" s="141"/>
      <c r="LS2" s="141"/>
      <c r="LT2" s="141"/>
      <c r="LU2" s="141"/>
      <c r="LV2" s="141"/>
      <c r="LW2" s="141"/>
      <c r="LX2" s="141"/>
      <c r="LY2" s="141"/>
      <c r="LZ2" s="141"/>
      <c r="MA2" s="141"/>
      <c r="MC2" s="307" t="s">
        <v>2</v>
      </c>
      <c r="MD2" s="309" t="s">
        <v>0</v>
      </c>
      <c r="ME2" s="309" t="s">
        <v>1</v>
      </c>
      <c r="MF2" s="320" t="s">
        <v>3</v>
      </c>
      <c r="MG2" s="293" t="s">
        <v>4</v>
      </c>
      <c r="MH2" s="294"/>
      <c r="MI2" s="141"/>
      <c r="MJ2" s="141"/>
      <c r="MK2" s="141"/>
      <c r="ML2" s="141"/>
      <c r="MM2" s="141"/>
      <c r="MN2" s="141"/>
      <c r="MO2" s="141"/>
      <c r="MP2" s="141"/>
      <c r="MQ2" s="141"/>
      <c r="MR2" s="141"/>
    </row>
    <row r="3" spans="1:357" ht="22.8" customHeight="1" thickTop="1" thickBot="1" x14ac:dyDescent="0.35">
      <c r="A3" s="318">
        <v>1</v>
      </c>
      <c r="B3" s="319">
        <v>0</v>
      </c>
      <c r="C3" s="319">
        <v>0</v>
      </c>
      <c r="D3" s="321" t="s">
        <v>19</v>
      </c>
      <c r="E3" s="293" t="s">
        <v>165</v>
      </c>
      <c r="F3" s="294"/>
      <c r="R3" s="318">
        <v>1</v>
      </c>
      <c r="S3" s="319">
        <v>0</v>
      </c>
      <c r="T3" s="319">
        <v>0</v>
      </c>
      <c r="U3" s="321" t="s">
        <v>19</v>
      </c>
      <c r="V3" s="295" t="s">
        <v>165</v>
      </c>
      <c r="W3" s="296"/>
      <c r="AI3" s="318">
        <v>1</v>
      </c>
      <c r="AJ3" s="319">
        <v>0</v>
      </c>
      <c r="AK3" s="319">
        <v>0</v>
      </c>
      <c r="AL3" s="321" t="s">
        <v>19</v>
      </c>
      <c r="AM3" s="295" t="s">
        <v>103</v>
      </c>
      <c r="AN3" s="296"/>
      <c r="AO3" s="141"/>
      <c r="AP3" s="141"/>
      <c r="AQ3" s="141"/>
      <c r="AR3" s="141"/>
      <c r="AS3" s="141"/>
      <c r="AT3" s="141"/>
      <c r="AU3" s="141"/>
      <c r="AV3" s="141"/>
      <c r="AW3" s="141"/>
      <c r="AX3" s="141"/>
      <c r="AZ3" s="318">
        <v>1</v>
      </c>
      <c r="BA3" s="319">
        <v>0</v>
      </c>
      <c r="BB3" s="319">
        <v>0</v>
      </c>
      <c r="BC3" s="321" t="s">
        <v>19</v>
      </c>
      <c r="BD3" s="295"/>
      <c r="BE3" s="296"/>
      <c r="BF3" s="141"/>
      <c r="BG3" s="141"/>
      <c r="BH3" s="141"/>
      <c r="BI3" s="141"/>
      <c r="BJ3" s="141"/>
      <c r="BK3" s="141"/>
      <c r="BL3" s="141"/>
      <c r="BM3" s="141"/>
      <c r="BN3" s="141"/>
      <c r="BO3" s="141"/>
      <c r="BQ3" s="318">
        <v>1</v>
      </c>
      <c r="BR3" s="319">
        <v>0</v>
      </c>
      <c r="BS3" s="319">
        <v>0</v>
      </c>
      <c r="BT3" s="321" t="s">
        <v>19</v>
      </c>
      <c r="BU3" s="295"/>
      <c r="BV3" s="296"/>
      <c r="BW3" s="141"/>
      <c r="BX3" s="141"/>
      <c r="BY3" s="141"/>
      <c r="BZ3" s="141"/>
      <c r="CA3" s="141"/>
      <c r="CB3" s="141"/>
      <c r="CC3" s="141"/>
      <c r="CD3" s="141"/>
      <c r="CE3" s="141"/>
      <c r="CF3" s="141"/>
      <c r="CH3" s="318">
        <v>1</v>
      </c>
      <c r="CI3" s="319">
        <v>0</v>
      </c>
      <c r="CJ3" s="319">
        <v>0</v>
      </c>
      <c r="CK3" s="321" t="s">
        <v>19</v>
      </c>
      <c r="CL3" s="295"/>
      <c r="CM3" s="296"/>
      <c r="CN3" s="141"/>
      <c r="CO3" s="141"/>
      <c r="CP3" s="141"/>
      <c r="CQ3" s="141"/>
      <c r="CR3" s="141"/>
      <c r="CS3" s="141"/>
      <c r="CT3" s="141"/>
      <c r="CU3" s="141"/>
      <c r="CV3" s="141"/>
      <c r="CW3" s="141"/>
      <c r="CY3" s="318">
        <v>1</v>
      </c>
      <c r="CZ3" s="319">
        <v>0</v>
      </c>
      <c r="DA3" s="319">
        <v>0</v>
      </c>
      <c r="DB3" s="321" t="s">
        <v>19</v>
      </c>
      <c r="DC3" s="295"/>
      <c r="DD3" s="296"/>
      <c r="DE3" s="141"/>
      <c r="DF3" s="141"/>
      <c r="DG3" s="141"/>
      <c r="DH3" s="141"/>
      <c r="DI3" s="141"/>
      <c r="DJ3" s="141"/>
      <c r="DK3" s="141"/>
      <c r="DL3" s="141"/>
      <c r="DM3" s="141"/>
      <c r="DN3" s="141"/>
      <c r="DP3" s="318">
        <v>1</v>
      </c>
      <c r="DQ3" s="319">
        <v>0</v>
      </c>
      <c r="DR3" s="319">
        <v>0</v>
      </c>
      <c r="DS3" s="321" t="s">
        <v>19</v>
      </c>
      <c r="DT3" s="295"/>
      <c r="DU3" s="296"/>
      <c r="DV3" s="141"/>
      <c r="DW3" s="141"/>
      <c r="DX3" s="141"/>
      <c r="DY3" s="141"/>
      <c r="DZ3" s="141"/>
      <c r="EA3" s="141"/>
      <c r="EB3" s="141"/>
      <c r="EC3" s="141"/>
      <c r="ED3" s="141"/>
      <c r="EE3" s="141"/>
      <c r="EG3" s="318">
        <v>1</v>
      </c>
      <c r="EH3" s="319">
        <v>0</v>
      </c>
      <c r="EI3" s="319">
        <v>0</v>
      </c>
      <c r="EJ3" s="321" t="s">
        <v>19</v>
      </c>
      <c r="EK3" s="295"/>
      <c r="EL3" s="296"/>
      <c r="EM3" s="141"/>
      <c r="EN3" s="141"/>
      <c r="EO3" s="141"/>
      <c r="EP3" s="141"/>
      <c r="EQ3" s="141"/>
      <c r="ER3" s="141"/>
      <c r="ES3" s="141"/>
      <c r="ET3" s="141"/>
      <c r="EU3" s="141"/>
      <c r="EV3" s="141"/>
      <c r="EX3" s="318">
        <v>1</v>
      </c>
      <c r="EY3" s="319">
        <v>0</v>
      </c>
      <c r="EZ3" s="319">
        <v>0</v>
      </c>
      <c r="FA3" s="321" t="s">
        <v>19</v>
      </c>
      <c r="FB3" s="295"/>
      <c r="FC3" s="296"/>
      <c r="FD3" s="141"/>
      <c r="FE3" s="141"/>
      <c r="FF3" s="141"/>
      <c r="FG3" s="141"/>
      <c r="FH3" s="141"/>
      <c r="FI3" s="141"/>
      <c r="FJ3" s="141"/>
      <c r="FK3" s="141"/>
      <c r="FL3" s="141"/>
      <c r="FM3" s="141"/>
      <c r="FO3" s="318">
        <v>1</v>
      </c>
      <c r="FP3" s="319">
        <v>0</v>
      </c>
      <c r="FQ3" s="319">
        <v>0</v>
      </c>
      <c r="FR3" s="321" t="s">
        <v>19</v>
      </c>
      <c r="FS3" s="295"/>
      <c r="FT3" s="296"/>
      <c r="FU3" s="141"/>
      <c r="FV3" s="141"/>
      <c r="FW3" s="141"/>
      <c r="FX3" s="141"/>
      <c r="FY3" s="141"/>
      <c r="FZ3" s="141"/>
      <c r="GA3" s="141"/>
      <c r="GB3" s="141"/>
      <c r="GC3" s="141"/>
      <c r="GD3" s="141"/>
      <c r="GF3" s="318">
        <v>1</v>
      </c>
      <c r="GG3" s="319">
        <v>0</v>
      </c>
      <c r="GH3" s="319">
        <v>0</v>
      </c>
      <c r="GI3" s="321" t="s">
        <v>19</v>
      </c>
      <c r="GJ3" s="295"/>
      <c r="GK3" s="296"/>
      <c r="GL3" s="141"/>
      <c r="GM3" s="141"/>
      <c r="GN3" s="141"/>
      <c r="GO3" s="141"/>
      <c r="GP3" s="141"/>
      <c r="GQ3" s="141"/>
      <c r="GR3" s="141"/>
      <c r="GS3" s="141"/>
      <c r="GT3" s="141"/>
      <c r="GU3" s="141"/>
      <c r="GW3" s="318">
        <v>1</v>
      </c>
      <c r="GX3" s="319">
        <v>0</v>
      </c>
      <c r="GY3" s="319">
        <v>0</v>
      </c>
      <c r="GZ3" s="321" t="s">
        <v>19</v>
      </c>
      <c r="HA3" s="295"/>
      <c r="HB3" s="296"/>
      <c r="HC3" s="141"/>
      <c r="HD3" s="141"/>
      <c r="HE3" s="141"/>
      <c r="HF3" s="141"/>
      <c r="HG3" s="141"/>
      <c r="HH3" s="141"/>
      <c r="HI3" s="141"/>
      <c r="HJ3" s="141"/>
      <c r="HK3" s="141"/>
      <c r="HL3" s="141"/>
      <c r="HN3" s="318">
        <v>1</v>
      </c>
      <c r="HO3" s="319">
        <v>0</v>
      </c>
      <c r="HP3" s="319">
        <v>0</v>
      </c>
      <c r="HQ3" s="321" t="s">
        <v>19</v>
      </c>
      <c r="HR3" s="295"/>
      <c r="HS3" s="296"/>
      <c r="HT3" s="141"/>
      <c r="HU3" s="141"/>
      <c r="HV3" s="141"/>
      <c r="HW3" s="141"/>
      <c r="HX3" s="141"/>
      <c r="HY3" s="141"/>
      <c r="HZ3" s="141"/>
      <c r="IA3" s="141"/>
      <c r="IB3" s="141"/>
      <c r="IC3" s="141"/>
      <c r="IE3" s="318">
        <v>1</v>
      </c>
      <c r="IF3" s="319">
        <v>0</v>
      </c>
      <c r="IG3" s="319">
        <v>0</v>
      </c>
      <c r="IH3" s="321" t="s">
        <v>19</v>
      </c>
      <c r="II3" s="295"/>
      <c r="IJ3" s="296"/>
      <c r="IK3" s="141"/>
      <c r="IL3" s="141"/>
      <c r="IM3" s="141"/>
      <c r="IN3" s="141"/>
      <c r="IO3" s="141"/>
      <c r="IP3" s="141"/>
      <c r="IQ3" s="141"/>
      <c r="IR3" s="141"/>
      <c r="IS3" s="141"/>
      <c r="IT3" s="141"/>
      <c r="IV3" s="318">
        <v>1</v>
      </c>
      <c r="IW3" s="319">
        <v>0</v>
      </c>
      <c r="IX3" s="319">
        <v>0</v>
      </c>
      <c r="IY3" s="321" t="s">
        <v>19</v>
      </c>
      <c r="IZ3" s="295"/>
      <c r="JA3" s="296"/>
      <c r="JB3" s="141"/>
      <c r="JC3" s="141"/>
      <c r="JD3" s="141"/>
      <c r="JE3" s="141"/>
      <c r="JF3" s="141"/>
      <c r="JG3" s="141"/>
      <c r="JH3" s="141"/>
      <c r="JI3" s="141"/>
      <c r="JJ3" s="141"/>
      <c r="JK3" s="141"/>
      <c r="JM3" s="318">
        <v>1</v>
      </c>
      <c r="JN3" s="319">
        <v>0</v>
      </c>
      <c r="JO3" s="319">
        <v>0</v>
      </c>
      <c r="JP3" s="321" t="s">
        <v>19</v>
      </c>
      <c r="JQ3" s="295"/>
      <c r="JR3" s="296"/>
      <c r="JS3" s="141"/>
      <c r="JT3" s="141"/>
      <c r="JU3" s="141"/>
      <c r="JV3" s="141"/>
      <c r="JW3" s="141"/>
      <c r="JX3" s="141"/>
      <c r="JY3" s="141"/>
      <c r="JZ3" s="141"/>
      <c r="KA3" s="141"/>
      <c r="KB3" s="141"/>
      <c r="KD3" s="318">
        <v>1</v>
      </c>
      <c r="KE3" s="319">
        <v>0</v>
      </c>
      <c r="KF3" s="319">
        <v>0</v>
      </c>
      <c r="KG3" s="321" t="s">
        <v>19</v>
      </c>
      <c r="KH3" s="295"/>
      <c r="KI3" s="296"/>
      <c r="KJ3" s="141"/>
      <c r="KK3" s="141"/>
      <c r="KL3" s="141"/>
      <c r="KM3" s="141"/>
      <c r="KN3" s="141"/>
      <c r="KO3" s="141"/>
      <c r="KP3" s="141"/>
      <c r="KQ3" s="141"/>
      <c r="KR3" s="141"/>
      <c r="KS3" s="141"/>
      <c r="KU3" s="318">
        <v>1</v>
      </c>
      <c r="KV3" s="319">
        <v>0</v>
      </c>
      <c r="KW3" s="319">
        <v>0</v>
      </c>
      <c r="KX3" s="321" t="s">
        <v>19</v>
      </c>
      <c r="KY3" s="295"/>
      <c r="KZ3" s="296"/>
      <c r="LA3" s="141"/>
      <c r="LB3" s="141"/>
      <c r="LC3" s="141"/>
      <c r="LD3" s="141"/>
      <c r="LE3" s="141"/>
      <c r="LF3" s="141"/>
      <c r="LG3" s="141"/>
      <c r="LH3" s="141"/>
      <c r="LI3" s="141"/>
      <c r="LJ3" s="141"/>
      <c r="LL3" s="318">
        <v>1</v>
      </c>
      <c r="LM3" s="319">
        <v>0</v>
      </c>
      <c r="LN3" s="319">
        <v>0</v>
      </c>
      <c r="LO3" s="321" t="s">
        <v>19</v>
      </c>
      <c r="LP3" s="295"/>
      <c r="LQ3" s="296"/>
      <c r="LR3" s="141"/>
      <c r="LS3" s="141"/>
      <c r="LT3" s="141"/>
      <c r="LU3" s="141"/>
      <c r="LV3" s="141"/>
      <c r="LW3" s="141"/>
      <c r="LX3" s="141"/>
      <c r="LY3" s="141"/>
      <c r="LZ3" s="141"/>
      <c r="MA3" s="141"/>
      <c r="MC3" s="318">
        <v>1</v>
      </c>
      <c r="MD3" s="319">
        <v>0</v>
      </c>
      <c r="ME3" s="319">
        <v>0</v>
      </c>
      <c r="MF3" s="321" t="s">
        <v>19</v>
      </c>
      <c r="MG3" s="295"/>
      <c r="MH3" s="296"/>
      <c r="MI3" s="141"/>
      <c r="MJ3" s="141"/>
      <c r="MK3" s="141"/>
      <c r="ML3" s="141"/>
      <c r="MM3" s="141"/>
      <c r="MN3" s="141"/>
      <c r="MO3" s="141"/>
      <c r="MP3" s="141"/>
      <c r="MQ3" s="141"/>
      <c r="MR3" s="141"/>
    </row>
    <row r="4" spans="1:357" ht="22.8" customHeight="1" thickTop="1" x14ac:dyDescent="0.3">
      <c r="A4" s="318">
        <v>2</v>
      </c>
      <c r="B4" s="319">
        <v>0</v>
      </c>
      <c r="C4" s="319">
        <v>0</v>
      </c>
      <c r="D4" s="321" t="s">
        <v>19</v>
      </c>
      <c r="E4" s="331" t="s">
        <v>85</v>
      </c>
      <c r="F4" s="332"/>
      <c r="G4" s="333" t="s">
        <v>86</v>
      </c>
      <c r="H4" s="334"/>
      <c r="I4" s="335" t="s">
        <v>87</v>
      </c>
      <c r="J4" s="336"/>
      <c r="K4" s="38" t="s">
        <v>25</v>
      </c>
      <c r="M4" s="270" t="s">
        <v>88</v>
      </c>
      <c r="N4" s="271"/>
      <c r="O4" s="337" t="s">
        <v>108</v>
      </c>
      <c r="P4" s="339" t="s">
        <v>109</v>
      </c>
      <c r="R4" s="318">
        <v>2</v>
      </c>
      <c r="S4" s="319">
        <v>0</v>
      </c>
      <c r="T4" s="319">
        <v>0</v>
      </c>
      <c r="U4" s="321" t="s">
        <v>19</v>
      </c>
      <c r="V4" s="301" t="s">
        <v>85</v>
      </c>
      <c r="W4" s="302"/>
      <c r="X4" s="236" t="s">
        <v>86</v>
      </c>
      <c r="Y4" s="237"/>
      <c r="Z4" s="238" t="s">
        <v>87</v>
      </c>
      <c r="AA4" s="239"/>
      <c r="AB4" s="38" t="s">
        <v>25</v>
      </c>
      <c r="AD4" s="270" t="s">
        <v>88</v>
      </c>
      <c r="AE4" s="271"/>
      <c r="AF4" s="297" t="s">
        <v>108</v>
      </c>
      <c r="AG4" s="298" t="s">
        <v>109</v>
      </c>
      <c r="AI4" s="318">
        <v>2</v>
      </c>
      <c r="AJ4" s="319">
        <v>0</v>
      </c>
      <c r="AK4" s="319">
        <v>0</v>
      </c>
      <c r="AL4" s="321" t="s">
        <v>19</v>
      </c>
      <c r="AM4" s="301" t="s">
        <v>31</v>
      </c>
      <c r="AN4" s="302"/>
      <c r="AO4" s="287" t="s">
        <v>56</v>
      </c>
      <c r="AP4" s="288"/>
      <c r="AQ4" s="289" t="s">
        <v>42</v>
      </c>
      <c r="AR4" s="290"/>
      <c r="AS4" s="143" t="s">
        <v>25</v>
      </c>
      <c r="AT4" s="141"/>
      <c r="AU4" s="303" t="s">
        <v>88</v>
      </c>
      <c r="AV4" s="304"/>
      <c r="AW4" s="299" t="s">
        <v>108</v>
      </c>
      <c r="AX4" s="300" t="s">
        <v>109</v>
      </c>
      <c r="AZ4" s="318">
        <v>2</v>
      </c>
      <c r="BA4" s="319">
        <v>0</v>
      </c>
      <c r="BB4" s="319">
        <v>0</v>
      </c>
      <c r="BC4" s="321" t="s">
        <v>19</v>
      </c>
      <c r="BD4" s="301" t="s">
        <v>31</v>
      </c>
      <c r="BE4" s="302"/>
      <c r="BF4" s="287" t="s">
        <v>56</v>
      </c>
      <c r="BG4" s="288"/>
      <c r="BH4" s="289" t="s">
        <v>42</v>
      </c>
      <c r="BI4" s="290"/>
      <c r="BJ4" s="143" t="s">
        <v>25</v>
      </c>
      <c r="BK4" s="141"/>
      <c r="BL4" s="291" t="s">
        <v>88</v>
      </c>
      <c r="BM4" s="292"/>
      <c r="BN4" s="285" t="s">
        <v>108</v>
      </c>
      <c r="BO4" s="286" t="s">
        <v>109</v>
      </c>
      <c r="BQ4" s="318">
        <v>2</v>
      </c>
      <c r="BR4" s="319">
        <v>0</v>
      </c>
      <c r="BS4" s="319">
        <v>0</v>
      </c>
      <c r="BT4" s="321" t="s">
        <v>19</v>
      </c>
      <c r="BU4" s="301" t="s">
        <v>31</v>
      </c>
      <c r="BV4" s="302"/>
      <c r="BW4" s="287" t="s">
        <v>56</v>
      </c>
      <c r="BX4" s="288"/>
      <c r="BY4" s="289" t="s">
        <v>42</v>
      </c>
      <c r="BZ4" s="290"/>
      <c r="CA4" s="143" t="s">
        <v>25</v>
      </c>
      <c r="CB4" s="141"/>
      <c r="CC4" s="291" t="s">
        <v>88</v>
      </c>
      <c r="CD4" s="292"/>
      <c r="CE4" s="285" t="s">
        <v>108</v>
      </c>
      <c r="CF4" s="286" t="s">
        <v>109</v>
      </c>
      <c r="CH4" s="318">
        <v>2</v>
      </c>
      <c r="CI4" s="319">
        <v>0</v>
      </c>
      <c r="CJ4" s="319">
        <v>0</v>
      </c>
      <c r="CK4" s="321" t="s">
        <v>19</v>
      </c>
      <c r="CL4" s="301" t="s">
        <v>31</v>
      </c>
      <c r="CM4" s="302"/>
      <c r="CN4" s="287" t="s">
        <v>56</v>
      </c>
      <c r="CO4" s="288"/>
      <c r="CP4" s="289" t="s">
        <v>42</v>
      </c>
      <c r="CQ4" s="290"/>
      <c r="CR4" s="143" t="s">
        <v>25</v>
      </c>
      <c r="CS4" s="141"/>
      <c r="CT4" s="291" t="s">
        <v>88</v>
      </c>
      <c r="CU4" s="292"/>
      <c r="CV4" s="285" t="s">
        <v>108</v>
      </c>
      <c r="CW4" s="286" t="s">
        <v>109</v>
      </c>
      <c r="CY4" s="318">
        <v>2</v>
      </c>
      <c r="CZ4" s="319">
        <v>0</v>
      </c>
      <c r="DA4" s="319">
        <v>0</v>
      </c>
      <c r="DB4" s="321" t="s">
        <v>19</v>
      </c>
      <c r="DC4" s="301" t="s">
        <v>31</v>
      </c>
      <c r="DD4" s="302"/>
      <c r="DE4" s="287" t="s">
        <v>56</v>
      </c>
      <c r="DF4" s="288"/>
      <c r="DG4" s="289" t="s">
        <v>42</v>
      </c>
      <c r="DH4" s="290"/>
      <c r="DI4" s="143" t="s">
        <v>25</v>
      </c>
      <c r="DJ4" s="141"/>
      <c r="DK4" s="291" t="s">
        <v>88</v>
      </c>
      <c r="DL4" s="292"/>
      <c r="DM4" s="285" t="s">
        <v>108</v>
      </c>
      <c r="DN4" s="286" t="s">
        <v>109</v>
      </c>
      <c r="DP4" s="318">
        <v>2</v>
      </c>
      <c r="DQ4" s="319">
        <v>0</v>
      </c>
      <c r="DR4" s="319">
        <v>0</v>
      </c>
      <c r="DS4" s="321" t="s">
        <v>19</v>
      </c>
      <c r="DT4" s="301" t="s">
        <v>31</v>
      </c>
      <c r="DU4" s="302"/>
      <c r="DV4" s="287" t="s">
        <v>56</v>
      </c>
      <c r="DW4" s="288"/>
      <c r="DX4" s="289" t="s">
        <v>42</v>
      </c>
      <c r="DY4" s="290"/>
      <c r="DZ4" s="143" t="s">
        <v>25</v>
      </c>
      <c r="EA4" s="141"/>
      <c r="EB4" s="291" t="s">
        <v>88</v>
      </c>
      <c r="EC4" s="292"/>
      <c r="ED4" s="285" t="s">
        <v>108</v>
      </c>
      <c r="EE4" s="286" t="s">
        <v>109</v>
      </c>
      <c r="EG4" s="318">
        <v>2</v>
      </c>
      <c r="EH4" s="319">
        <v>0</v>
      </c>
      <c r="EI4" s="319">
        <v>0</v>
      </c>
      <c r="EJ4" s="321" t="s">
        <v>19</v>
      </c>
      <c r="EK4" s="301" t="s">
        <v>31</v>
      </c>
      <c r="EL4" s="302"/>
      <c r="EM4" s="287" t="s">
        <v>56</v>
      </c>
      <c r="EN4" s="288"/>
      <c r="EO4" s="289" t="s">
        <v>42</v>
      </c>
      <c r="EP4" s="290"/>
      <c r="EQ4" s="143" t="s">
        <v>25</v>
      </c>
      <c r="ER4" s="141"/>
      <c r="ES4" s="291" t="s">
        <v>88</v>
      </c>
      <c r="ET4" s="292"/>
      <c r="EU4" s="285" t="s">
        <v>108</v>
      </c>
      <c r="EV4" s="286" t="s">
        <v>109</v>
      </c>
      <c r="EX4" s="318">
        <v>2</v>
      </c>
      <c r="EY4" s="319">
        <v>0</v>
      </c>
      <c r="EZ4" s="319">
        <v>0</v>
      </c>
      <c r="FA4" s="321" t="s">
        <v>19</v>
      </c>
      <c r="FB4" s="301" t="s">
        <v>31</v>
      </c>
      <c r="FC4" s="302"/>
      <c r="FD4" s="287" t="s">
        <v>56</v>
      </c>
      <c r="FE4" s="288"/>
      <c r="FF4" s="289" t="s">
        <v>42</v>
      </c>
      <c r="FG4" s="290"/>
      <c r="FH4" s="143" t="s">
        <v>25</v>
      </c>
      <c r="FI4" s="141"/>
      <c r="FJ4" s="291" t="s">
        <v>88</v>
      </c>
      <c r="FK4" s="292"/>
      <c r="FL4" s="285" t="s">
        <v>108</v>
      </c>
      <c r="FM4" s="286" t="s">
        <v>109</v>
      </c>
      <c r="FO4" s="318">
        <v>2</v>
      </c>
      <c r="FP4" s="319">
        <v>0</v>
      </c>
      <c r="FQ4" s="319">
        <v>0</v>
      </c>
      <c r="FR4" s="321" t="s">
        <v>19</v>
      </c>
      <c r="FS4" s="301" t="s">
        <v>31</v>
      </c>
      <c r="FT4" s="302"/>
      <c r="FU4" s="287" t="s">
        <v>56</v>
      </c>
      <c r="FV4" s="288"/>
      <c r="FW4" s="289" t="s">
        <v>42</v>
      </c>
      <c r="FX4" s="290"/>
      <c r="FY4" s="143" t="s">
        <v>25</v>
      </c>
      <c r="FZ4" s="141"/>
      <c r="GA4" s="291" t="s">
        <v>88</v>
      </c>
      <c r="GB4" s="292"/>
      <c r="GC4" s="285" t="s">
        <v>108</v>
      </c>
      <c r="GD4" s="286" t="s">
        <v>109</v>
      </c>
      <c r="GF4" s="318">
        <v>2</v>
      </c>
      <c r="GG4" s="319">
        <v>0</v>
      </c>
      <c r="GH4" s="319">
        <v>0</v>
      </c>
      <c r="GI4" s="321" t="s">
        <v>19</v>
      </c>
      <c r="GJ4" s="301" t="s">
        <v>31</v>
      </c>
      <c r="GK4" s="302"/>
      <c r="GL4" s="287" t="s">
        <v>56</v>
      </c>
      <c r="GM4" s="288"/>
      <c r="GN4" s="289" t="s">
        <v>42</v>
      </c>
      <c r="GO4" s="290"/>
      <c r="GP4" s="143" t="s">
        <v>25</v>
      </c>
      <c r="GQ4" s="141"/>
      <c r="GR4" s="291" t="s">
        <v>88</v>
      </c>
      <c r="GS4" s="292"/>
      <c r="GT4" s="285" t="s">
        <v>108</v>
      </c>
      <c r="GU4" s="286" t="s">
        <v>109</v>
      </c>
      <c r="GW4" s="318">
        <v>2</v>
      </c>
      <c r="GX4" s="319">
        <v>0</v>
      </c>
      <c r="GY4" s="319">
        <v>0</v>
      </c>
      <c r="GZ4" s="321" t="s">
        <v>19</v>
      </c>
      <c r="HA4" s="301" t="s">
        <v>85</v>
      </c>
      <c r="HB4" s="302"/>
      <c r="HC4" s="287" t="s">
        <v>86</v>
      </c>
      <c r="HD4" s="288"/>
      <c r="HE4" s="289" t="s">
        <v>87</v>
      </c>
      <c r="HF4" s="290"/>
      <c r="HG4" s="143" t="s">
        <v>25</v>
      </c>
      <c r="HH4" s="141"/>
      <c r="HI4" s="291" t="s">
        <v>88</v>
      </c>
      <c r="HJ4" s="292"/>
      <c r="HK4" s="285" t="s">
        <v>108</v>
      </c>
      <c r="HL4" s="286" t="s">
        <v>109</v>
      </c>
      <c r="HN4" s="318">
        <v>2</v>
      </c>
      <c r="HO4" s="319">
        <v>0</v>
      </c>
      <c r="HP4" s="319">
        <v>0</v>
      </c>
      <c r="HQ4" s="321" t="s">
        <v>19</v>
      </c>
      <c r="HR4" s="301" t="s">
        <v>85</v>
      </c>
      <c r="HS4" s="302"/>
      <c r="HT4" s="287" t="s">
        <v>86</v>
      </c>
      <c r="HU4" s="288"/>
      <c r="HV4" s="289" t="s">
        <v>87</v>
      </c>
      <c r="HW4" s="290"/>
      <c r="HX4" s="143" t="s">
        <v>25</v>
      </c>
      <c r="HY4" s="141"/>
      <c r="HZ4" s="291" t="s">
        <v>88</v>
      </c>
      <c r="IA4" s="292"/>
      <c r="IB4" s="285" t="s">
        <v>108</v>
      </c>
      <c r="IC4" s="286" t="s">
        <v>109</v>
      </c>
      <c r="IE4" s="318">
        <v>2</v>
      </c>
      <c r="IF4" s="319">
        <v>0</v>
      </c>
      <c r="IG4" s="319">
        <v>0</v>
      </c>
      <c r="IH4" s="321" t="s">
        <v>19</v>
      </c>
      <c r="II4" s="301" t="s">
        <v>85</v>
      </c>
      <c r="IJ4" s="302"/>
      <c r="IK4" s="287" t="s">
        <v>86</v>
      </c>
      <c r="IL4" s="288"/>
      <c r="IM4" s="289" t="s">
        <v>87</v>
      </c>
      <c r="IN4" s="290"/>
      <c r="IO4" s="143" t="s">
        <v>25</v>
      </c>
      <c r="IP4" s="141"/>
      <c r="IQ4" s="291" t="s">
        <v>88</v>
      </c>
      <c r="IR4" s="292"/>
      <c r="IS4" s="285" t="s">
        <v>108</v>
      </c>
      <c r="IT4" s="286" t="s">
        <v>109</v>
      </c>
      <c r="IV4" s="318">
        <v>2</v>
      </c>
      <c r="IW4" s="319">
        <v>0</v>
      </c>
      <c r="IX4" s="319">
        <v>0</v>
      </c>
      <c r="IY4" s="321" t="s">
        <v>19</v>
      </c>
      <c r="IZ4" s="301" t="s">
        <v>85</v>
      </c>
      <c r="JA4" s="302"/>
      <c r="JB4" s="287" t="s">
        <v>86</v>
      </c>
      <c r="JC4" s="288"/>
      <c r="JD4" s="289" t="s">
        <v>87</v>
      </c>
      <c r="JE4" s="290"/>
      <c r="JF4" s="143" t="s">
        <v>25</v>
      </c>
      <c r="JG4" s="141"/>
      <c r="JH4" s="291" t="s">
        <v>88</v>
      </c>
      <c r="JI4" s="292"/>
      <c r="JJ4" s="285" t="s">
        <v>108</v>
      </c>
      <c r="JK4" s="286" t="s">
        <v>109</v>
      </c>
      <c r="JM4" s="318">
        <v>2</v>
      </c>
      <c r="JN4" s="319">
        <v>0</v>
      </c>
      <c r="JO4" s="319">
        <v>0</v>
      </c>
      <c r="JP4" s="321" t="s">
        <v>19</v>
      </c>
      <c r="JQ4" s="301" t="s">
        <v>85</v>
      </c>
      <c r="JR4" s="302"/>
      <c r="JS4" s="287" t="s">
        <v>86</v>
      </c>
      <c r="JT4" s="288"/>
      <c r="JU4" s="289" t="s">
        <v>87</v>
      </c>
      <c r="JV4" s="290"/>
      <c r="JW4" s="143" t="s">
        <v>25</v>
      </c>
      <c r="JX4" s="141"/>
      <c r="JY4" s="291" t="s">
        <v>88</v>
      </c>
      <c r="JZ4" s="292"/>
      <c r="KA4" s="285" t="s">
        <v>108</v>
      </c>
      <c r="KB4" s="286" t="s">
        <v>109</v>
      </c>
      <c r="KD4" s="318">
        <v>2</v>
      </c>
      <c r="KE4" s="319">
        <v>0</v>
      </c>
      <c r="KF4" s="319">
        <v>0</v>
      </c>
      <c r="KG4" s="321" t="s">
        <v>19</v>
      </c>
      <c r="KH4" s="301" t="s">
        <v>85</v>
      </c>
      <c r="KI4" s="302"/>
      <c r="KJ4" s="287" t="s">
        <v>86</v>
      </c>
      <c r="KK4" s="288"/>
      <c r="KL4" s="289" t="s">
        <v>87</v>
      </c>
      <c r="KM4" s="290"/>
      <c r="KN4" s="143" t="s">
        <v>25</v>
      </c>
      <c r="KO4" s="141"/>
      <c r="KP4" s="291" t="s">
        <v>88</v>
      </c>
      <c r="KQ4" s="292"/>
      <c r="KR4" s="285" t="s">
        <v>108</v>
      </c>
      <c r="KS4" s="286" t="s">
        <v>109</v>
      </c>
      <c r="KU4" s="318">
        <v>2</v>
      </c>
      <c r="KV4" s="319">
        <v>0</v>
      </c>
      <c r="KW4" s="319">
        <v>0</v>
      </c>
      <c r="KX4" s="321" t="s">
        <v>19</v>
      </c>
      <c r="KY4" s="301" t="s">
        <v>85</v>
      </c>
      <c r="KZ4" s="302"/>
      <c r="LA4" s="287" t="s">
        <v>86</v>
      </c>
      <c r="LB4" s="288"/>
      <c r="LC4" s="289" t="s">
        <v>87</v>
      </c>
      <c r="LD4" s="290"/>
      <c r="LE4" s="143" t="s">
        <v>25</v>
      </c>
      <c r="LF4" s="141"/>
      <c r="LG4" s="291" t="s">
        <v>88</v>
      </c>
      <c r="LH4" s="292"/>
      <c r="LI4" s="285" t="s">
        <v>108</v>
      </c>
      <c r="LJ4" s="286" t="s">
        <v>109</v>
      </c>
      <c r="LL4" s="318">
        <v>2</v>
      </c>
      <c r="LM4" s="319">
        <v>0</v>
      </c>
      <c r="LN4" s="319">
        <v>0</v>
      </c>
      <c r="LO4" s="321" t="s">
        <v>19</v>
      </c>
      <c r="LP4" s="301" t="s">
        <v>85</v>
      </c>
      <c r="LQ4" s="302"/>
      <c r="LR4" s="287" t="s">
        <v>86</v>
      </c>
      <c r="LS4" s="288"/>
      <c r="LT4" s="289" t="s">
        <v>87</v>
      </c>
      <c r="LU4" s="290"/>
      <c r="LV4" s="143" t="s">
        <v>25</v>
      </c>
      <c r="LW4" s="141"/>
      <c r="LX4" s="291" t="s">
        <v>88</v>
      </c>
      <c r="LY4" s="292"/>
      <c r="LZ4" s="285" t="s">
        <v>108</v>
      </c>
      <c r="MA4" s="286" t="s">
        <v>109</v>
      </c>
      <c r="MC4" s="318">
        <v>2</v>
      </c>
      <c r="MD4" s="319">
        <v>0</v>
      </c>
      <c r="ME4" s="319">
        <v>0</v>
      </c>
      <c r="MF4" s="321" t="s">
        <v>19</v>
      </c>
      <c r="MG4" s="301" t="s">
        <v>85</v>
      </c>
      <c r="MH4" s="302"/>
      <c r="MI4" s="287" t="s">
        <v>86</v>
      </c>
      <c r="MJ4" s="288"/>
      <c r="MK4" s="289" t="s">
        <v>87</v>
      </c>
      <c r="ML4" s="290"/>
      <c r="MM4" s="143" t="s">
        <v>25</v>
      </c>
      <c r="MN4" s="141"/>
      <c r="MO4" s="291" t="s">
        <v>88</v>
      </c>
      <c r="MP4" s="292"/>
      <c r="MQ4" s="285" t="s">
        <v>108</v>
      </c>
      <c r="MR4" s="286" t="s">
        <v>109</v>
      </c>
    </row>
    <row r="5" spans="1:357" ht="22.8" customHeight="1" thickBot="1" x14ac:dyDescent="0.35">
      <c r="A5" s="308">
        <v>3</v>
      </c>
      <c r="B5" s="310">
        <v>0</v>
      </c>
      <c r="C5" s="310">
        <v>0</v>
      </c>
      <c r="D5" s="322" t="s">
        <v>19</v>
      </c>
      <c r="E5" s="157" t="s">
        <v>5</v>
      </c>
      <c r="F5" s="158" t="s">
        <v>6</v>
      </c>
      <c r="G5" s="82" t="s">
        <v>4</v>
      </c>
      <c r="H5" s="29" t="s">
        <v>6</v>
      </c>
      <c r="I5" s="83" t="s">
        <v>5</v>
      </c>
      <c r="J5" s="33" t="s">
        <v>6</v>
      </c>
      <c r="K5" s="39" t="s">
        <v>24</v>
      </c>
      <c r="M5" s="139" t="s">
        <v>4</v>
      </c>
      <c r="N5" s="140" t="s">
        <v>6</v>
      </c>
      <c r="O5" s="338"/>
      <c r="P5" s="340"/>
      <c r="R5" s="308">
        <v>3</v>
      </c>
      <c r="S5" s="310">
        <v>0</v>
      </c>
      <c r="T5" s="310">
        <v>0</v>
      </c>
      <c r="U5" s="322" t="s">
        <v>19</v>
      </c>
      <c r="V5" s="157" t="s">
        <v>5</v>
      </c>
      <c r="W5" s="158" t="s">
        <v>6</v>
      </c>
      <c r="X5" s="82" t="s">
        <v>4</v>
      </c>
      <c r="Y5" s="29" t="s">
        <v>6</v>
      </c>
      <c r="Z5" s="83" t="s">
        <v>5</v>
      </c>
      <c r="AA5" s="33" t="s">
        <v>6</v>
      </c>
      <c r="AB5" s="39" t="s">
        <v>24</v>
      </c>
      <c r="AD5" s="139" t="s">
        <v>4</v>
      </c>
      <c r="AE5" s="140" t="s">
        <v>6</v>
      </c>
      <c r="AF5" s="297"/>
      <c r="AG5" s="298"/>
      <c r="AI5" s="308">
        <v>3</v>
      </c>
      <c r="AJ5" s="310">
        <v>0</v>
      </c>
      <c r="AK5" s="310">
        <v>0</v>
      </c>
      <c r="AL5" s="322" t="s">
        <v>19</v>
      </c>
      <c r="AM5" s="157" t="s">
        <v>5</v>
      </c>
      <c r="AN5" s="158" t="s">
        <v>6</v>
      </c>
      <c r="AO5" s="144" t="s">
        <v>4</v>
      </c>
      <c r="AP5" s="145" t="s">
        <v>6</v>
      </c>
      <c r="AQ5" s="159" t="s">
        <v>5</v>
      </c>
      <c r="AR5" s="146" t="s">
        <v>6</v>
      </c>
      <c r="AS5" s="147" t="s">
        <v>24</v>
      </c>
      <c r="AT5" s="141"/>
      <c r="AU5" s="190" t="s">
        <v>4</v>
      </c>
      <c r="AV5" s="191" t="s">
        <v>6</v>
      </c>
      <c r="AW5" s="299"/>
      <c r="AX5" s="300"/>
      <c r="AZ5" s="308">
        <v>3</v>
      </c>
      <c r="BA5" s="310">
        <v>0</v>
      </c>
      <c r="BB5" s="310">
        <v>0</v>
      </c>
      <c r="BC5" s="322" t="s">
        <v>19</v>
      </c>
      <c r="BD5" s="157" t="s">
        <v>5</v>
      </c>
      <c r="BE5" s="158" t="s">
        <v>6</v>
      </c>
      <c r="BF5" s="144" t="s">
        <v>4</v>
      </c>
      <c r="BG5" s="145" t="s">
        <v>6</v>
      </c>
      <c r="BH5" s="159" t="s">
        <v>5</v>
      </c>
      <c r="BI5" s="146" t="s">
        <v>6</v>
      </c>
      <c r="BJ5" s="147" t="s">
        <v>24</v>
      </c>
      <c r="BK5" s="141"/>
      <c r="BL5" s="185" t="s">
        <v>4</v>
      </c>
      <c r="BM5" s="186" t="s">
        <v>6</v>
      </c>
      <c r="BN5" s="285"/>
      <c r="BO5" s="286"/>
      <c r="BQ5" s="308">
        <v>3</v>
      </c>
      <c r="BR5" s="310">
        <v>0</v>
      </c>
      <c r="BS5" s="310">
        <v>0</v>
      </c>
      <c r="BT5" s="322" t="s">
        <v>19</v>
      </c>
      <c r="BU5" s="157" t="s">
        <v>5</v>
      </c>
      <c r="BV5" s="158" t="s">
        <v>6</v>
      </c>
      <c r="BW5" s="144" t="s">
        <v>4</v>
      </c>
      <c r="BX5" s="145" t="s">
        <v>6</v>
      </c>
      <c r="BY5" s="159" t="s">
        <v>5</v>
      </c>
      <c r="BZ5" s="146" t="s">
        <v>6</v>
      </c>
      <c r="CA5" s="147" t="s">
        <v>24</v>
      </c>
      <c r="CB5" s="141"/>
      <c r="CC5" s="185" t="s">
        <v>4</v>
      </c>
      <c r="CD5" s="186" t="s">
        <v>6</v>
      </c>
      <c r="CE5" s="285"/>
      <c r="CF5" s="286"/>
      <c r="CH5" s="308">
        <v>3</v>
      </c>
      <c r="CI5" s="310">
        <v>0</v>
      </c>
      <c r="CJ5" s="310">
        <v>0</v>
      </c>
      <c r="CK5" s="322" t="s">
        <v>19</v>
      </c>
      <c r="CL5" s="157" t="s">
        <v>5</v>
      </c>
      <c r="CM5" s="158" t="s">
        <v>6</v>
      </c>
      <c r="CN5" s="144" t="s">
        <v>4</v>
      </c>
      <c r="CO5" s="145" t="s">
        <v>6</v>
      </c>
      <c r="CP5" s="159" t="s">
        <v>5</v>
      </c>
      <c r="CQ5" s="146" t="s">
        <v>6</v>
      </c>
      <c r="CR5" s="147" t="s">
        <v>24</v>
      </c>
      <c r="CS5" s="141"/>
      <c r="CT5" s="185" t="s">
        <v>4</v>
      </c>
      <c r="CU5" s="186" t="s">
        <v>6</v>
      </c>
      <c r="CV5" s="285"/>
      <c r="CW5" s="286"/>
      <c r="CY5" s="308">
        <v>3</v>
      </c>
      <c r="CZ5" s="310">
        <v>0</v>
      </c>
      <c r="DA5" s="310">
        <v>0</v>
      </c>
      <c r="DB5" s="322" t="s">
        <v>19</v>
      </c>
      <c r="DC5" s="157" t="s">
        <v>5</v>
      </c>
      <c r="DD5" s="158" t="s">
        <v>6</v>
      </c>
      <c r="DE5" s="144" t="s">
        <v>4</v>
      </c>
      <c r="DF5" s="145" t="s">
        <v>6</v>
      </c>
      <c r="DG5" s="159" t="s">
        <v>5</v>
      </c>
      <c r="DH5" s="146" t="s">
        <v>6</v>
      </c>
      <c r="DI5" s="147" t="s">
        <v>24</v>
      </c>
      <c r="DJ5" s="141"/>
      <c r="DK5" s="185" t="s">
        <v>4</v>
      </c>
      <c r="DL5" s="186" t="s">
        <v>6</v>
      </c>
      <c r="DM5" s="285"/>
      <c r="DN5" s="286"/>
      <c r="DP5" s="308">
        <v>3</v>
      </c>
      <c r="DQ5" s="310">
        <v>0</v>
      </c>
      <c r="DR5" s="310">
        <v>0</v>
      </c>
      <c r="DS5" s="322" t="s">
        <v>19</v>
      </c>
      <c r="DT5" s="157" t="s">
        <v>5</v>
      </c>
      <c r="DU5" s="158" t="s">
        <v>6</v>
      </c>
      <c r="DV5" s="144" t="s">
        <v>4</v>
      </c>
      <c r="DW5" s="145" t="s">
        <v>6</v>
      </c>
      <c r="DX5" s="159" t="s">
        <v>5</v>
      </c>
      <c r="DY5" s="146" t="s">
        <v>6</v>
      </c>
      <c r="DZ5" s="147" t="s">
        <v>24</v>
      </c>
      <c r="EA5" s="141"/>
      <c r="EB5" s="185" t="s">
        <v>4</v>
      </c>
      <c r="EC5" s="186" t="s">
        <v>6</v>
      </c>
      <c r="ED5" s="285"/>
      <c r="EE5" s="286"/>
      <c r="EG5" s="308">
        <v>3</v>
      </c>
      <c r="EH5" s="310">
        <v>0</v>
      </c>
      <c r="EI5" s="310">
        <v>0</v>
      </c>
      <c r="EJ5" s="322" t="s">
        <v>19</v>
      </c>
      <c r="EK5" s="157" t="s">
        <v>5</v>
      </c>
      <c r="EL5" s="158" t="s">
        <v>6</v>
      </c>
      <c r="EM5" s="144" t="s">
        <v>4</v>
      </c>
      <c r="EN5" s="145" t="s">
        <v>6</v>
      </c>
      <c r="EO5" s="159" t="s">
        <v>5</v>
      </c>
      <c r="EP5" s="146" t="s">
        <v>6</v>
      </c>
      <c r="EQ5" s="147" t="s">
        <v>24</v>
      </c>
      <c r="ER5" s="141"/>
      <c r="ES5" s="185" t="s">
        <v>4</v>
      </c>
      <c r="ET5" s="186" t="s">
        <v>6</v>
      </c>
      <c r="EU5" s="285"/>
      <c r="EV5" s="286"/>
      <c r="EX5" s="308">
        <v>3</v>
      </c>
      <c r="EY5" s="310">
        <v>0</v>
      </c>
      <c r="EZ5" s="310">
        <v>0</v>
      </c>
      <c r="FA5" s="322" t="s">
        <v>19</v>
      </c>
      <c r="FB5" s="157" t="s">
        <v>5</v>
      </c>
      <c r="FC5" s="158" t="s">
        <v>6</v>
      </c>
      <c r="FD5" s="144" t="s">
        <v>4</v>
      </c>
      <c r="FE5" s="145" t="s">
        <v>6</v>
      </c>
      <c r="FF5" s="159" t="s">
        <v>5</v>
      </c>
      <c r="FG5" s="146" t="s">
        <v>6</v>
      </c>
      <c r="FH5" s="147" t="s">
        <v>24</v>
      </c>
      <c r="FI5" s="141"/>
      <c r="FJ5" s="185" t="s">
        <v>4</v>
      </c>
      <c r="FK5" s="186" t="s">
        <v>6</v>
      </c>
      <c r="FL5" s="285"/>
      <c r="FM5" s="286"/>
      <c r="FO5" s="308">
        <v>3</v>
      </c>
      <c r="FP5" s="310">
        <v>0</v>
      </c>
      <c r="FQ5" s="310">
        <v>0</v>
      </c>
      <c r="FR5" s="322" t="s">
        <v>19</v>
      </c>
      <c r="FS5" s="157" t="s">
        <v>5</v>
      </c>
      <c r="FT5" s="158" t="s">
        <v>6</v>
      </c>
      <c r="FU5" s="144" t="s">
        <v>4</v>
      </c>
      <c r="FV5" s="145" t="s">
        <v>6</v>
      </c>
      <c r="FW5" s="159" t="s">
        <v>5</v>
      </c>
      <c r="FX5" s="146" t="s">
        <v>6</v>
      </c>
      <c r="FY5" s="147" t="s">
        <v>24</v>
      </c>
      <c r="FZ5" s="141"/>
      <c r="GA5" s="185" t="s">
        <v>4</v>
      </c>
      <c r="GB5" s="186" t="s">
        <v>6</v>
      </c>
      <c r="GC5" s="285"/>
      <c r="GD5" s="286"/>
      <c r="GF5" s="308">
        <v>3</v>
      </c>
      <c r="GG5" s="310">
        <v>0</v>
      </c>
      <c r="GH5" s="310">
        <v>0</v>
      </c>
      <c r="GI5" s="322" t="s">
        <v>19</v>
      </c>
      <c r="GJ5" s="157" t="s">
        <v>5</v>
      </c>
      <c r="GK5" s="158" t="s">
        <v>6</v>
      </c>
      <c r="GL5" s="144" t="s">
        <v>4</v>
      </c>
      <c r="GM5" s="145" t="s">
        <v>6</v>
      </c>
      <c r="GN5" s="159" t="s">
        <v>5</v>
      </c>
      <c r="GO5" s="146" t="s">
        <v>6</v>
      </c>
      <c r="GP5" s="147" t="s">
        <v>24</v>
      </c>
      <c r="GQ5" s="141"/>
      <c r="GR5" s="185" t="s">
        <v>4</v>
      </c>
      <c r="GS5" s="186" t="s">
        <v>6</v>
      </c>
      <c r="GT5" s="285"/>
      <c r="GU5" s="286"/>
      <c r="GW5" s="308">
        <v>3</v>
      </c>
      <c r="GX5" s="310">
        <v>0</v>
      </c>
      <c r="GY5" s="310">
        <v>0</v>
      </c>
      <c r="GZ5" s="322" t="s">
        <v>19</v>
      </c>
      <c r="HA5" s="157" t="s">
        <v>5</v>
      </c>
      <c r="HB5" s="158" t="s">
        <v>6</v>
      </c>
      <c r="HC5" s="144" t="s">
        <v>4</v>
      </c>
      <c r="HD5" s="145" t="s">
        <v>6</v>
      </c>
      <c r="HE5" s="159" t="s">
        <v>5</v>
      </c>
      <c r="HF5" s="146" t="s">
        <v>6</v>
      </c>
      <c r="HG5" s="147" t="s">
        <v>24</v>
      </c>
      <c r="HH5" s="141"/>
      <c r="HI5" s="185" t="s">
        <v>4</v>
      </c>
      <c r="HJ5" s="186" t="s">
        <v>6</v>
      </c>
      <c r="HK5" s="285"/>
      <c r="HL5" s="286"/>
      <c r="HN5" s="308">
        <v>3</v>
      </c>
      <c r="HO5" s="310">
        <v>0</v>
      </c>
      <c r="HP5" s="310">
        <v>0</v>
      </c>
      <c r="HQ5" s="322" t="s">
        <v>19</v>
      </c>
      <c r="HR5" s="157" t="s">
        <v>5</v>
      </c>
      <c r="HS5" s="158" t="s">
        <v>6</v>
      </c>
      <c r="HT5" s="144" t="s">
        <v>4</v>
      </c>
      <c r="HU5" s="145" t="s">
        <v>6</v>
      </c>
      <c r="HV5" s="159" t="s">
        <v>5</v>
      </c>
      <c r="HW5" s="146" t="s">
        <v>6</v>
      </c>
      <c r="HX5" s="147" t="s">
        <v>24</v>
      </c>
      <c r="HY5" s="141"/>
      <c r="HZ5" s="185" t="s">
        <v>4</v>
      </c>
      <c r="IA5" s="186" t="s">
        <v>6</v>
      </c>
      <c r="IB5" s="285"/>
      <c r="IC5" s="286"/>
      <c r="IE5" s="308">
        <v>3</v>
      </c>
      <c r="IF5" s="310">
        <v>0</v>
      </c>
      <c r="IG5" s="310">
        <v>0</v>
      </c>
      <c r="IH5" s="322" t="s">
        <v>19</v>
      </c>
      <c r="II5" s="157" t="s">
        <v>5</v>
      </c>
      <c r="IJ5" s="158" t="s">
        <v>6</v>
      </c>
      <c r="IK5" s="144" t="s">
        <v>4</v>
      </c>
      <c r="IL5" s="145" t="s">
        <v>6</v>
      </c>
      <c r="IM5" s="159" t="s">
        <v>5</v>
      </c>
      <c r="IN5" s="146" t="s">
        <v>6</v>
      </c>
      <c r="IO5" s="147" t="s">
        <v>24</v>
      </c>
      <c r="IP5" s="141"/>
      <c r="IQ5" s="185" t="s">
        <v>4</v>
      </c>
      <c r="IR5" s="186" t="s">
        <v>6</v>
      </c>
      <c r="IS5" s="285"/>
      <c r="IT5" s="286"/>
      <c r="IV5" s="308">
        <v>3</v>
      </c>
      <c r="IW5" s="310">
        <v>0</v>
      </c>
      <c r="IX5" s="310">
        <v>0</v>
      </c>
      <c r="IY5" s="322" t="s">
        <v>19</v>
      </c>
      <c r="IZ5" s="157" t="s">
        <v>5</v>
      </c>
      <c r="JA5" s="158" t="s">
        <v>6</v>
      </c>
      <c r="JB5" s="144" t="s">
        <v>4</v>
      </c>
      <c r="JC5" s="145" t="s">
        <v>6</v>
      </c>
      <c r="JD5" s="159" t="s">
        <v>5</v>
      </c>
      <c r="JE5" s="146" t="s">
        <v>6</v>
      </c>
      <c r="JF5" s="147" t="s">
        <v>24</v>
      </c>
      <c r="JG5" s="141"/>
      <c r="JH5" s="185" t="s">
        <v>4</v>
      </c>
      <c r="JI5" s="186" t="s">
        <v>6</v>
      </c>
      <c r="JJ5" s="285"/>
      <c r="JK5" s="286"/>
      <c r="JM5" s="308">
        <v>3</v>
      </c>
      <c r="JN5" s="310">
        <v>0</v>
      </c>
      <c r="JO5" s="310">
        <v>0</v>
      </c>
      <c r="JP5" s="322" t="s">
        <v>19</v>
      </c>
      <c r="JQ5" s="157" t="s">
        <v>5</v>
      </c>
      <c r="JR5" s="158" t="s">
        <v>6</v>
      </c>
      <c r="JS5" s="144" t="s">
        <v>4</v>
      </c>
      <c r="JT5" s="145" t="s">
        <v>6</v>
      </c>
      <c r="JU5" s="159" t="s">
        <v>5</v>
      </c>
      <c r="JV5" s="146" t="s">
        <v>6</v>
      </c>
      <c r="JW5" s="147" t="s">
        <v>24</v>
      </c>
      <c r="JX5" s="141"/>
      <c r="JY5" s="185" t="s">
        <v>4</v>
      </c>
      <c r="JZ5" s="186" t="s">
        <v>6</v>
      </c>
      <c r="KA5" s="285"/>
      <c r="KB5" s="286"/>
      <c r="KD5" s="308">
        <v>3</v>
      </c>
      <c r="KE5" s="310">
        <v>0</v>
      </c>
      <c r="KF5" s="310">
        <v>0</v>
      </c>
      <c r="KG5" s="322" t="s">
        <v>19</v>
      </c>
      <c r="KH5" s="157" t="s">
        <v>5</v>
      </c>
      <c r="KI5" s="158" t="s">
        <v>6</v>
      </c>
      <c r="KJ5" s="144" t="s">
        <v>4</v>
      </c>
      <c r="KK5" s="145" t="s">
        <v>6</v>
      </c>
      <c r="KL5" s="159" t="s">
        <v>5</v>
      </c>
      <c r="KM5" s="146" t="s">
        <v>6</v>
      </c>
      <c r="KN5" s="147" t="s">
        <v>24</v>
      </c>
      <c r="KO5" s="141"/>
      <c r="KP5" s="185" t="s">
        <v>4</v>
      </c>
      <c r="KQ5" s="186" t="s">
        <v>6</v>
      </c>
      <c r="KR5" s="285"/>
      <c r="KS5" s="286"/>
      <c r="KU5" s="308">
        <v>3</v>
      </c>
      <c r="KV5" s="310">
        <v>0</v>
      </c>
      <c r="KW5" s="310">
        <v>0</v>
      </c>
      <c r="KX5" s="322" t="s">
        <v>19</v>
      </c>
      <c r="KY5" s="157" t="s">
        <v>5</v>
      </c>
      <c r="KZ5" s="158" t="s">
        <v>6</v>
      </c>
      <c r="LA5" s="144" t="s">
        <v>4</v>
      </c>
      <c r="LB5" s="145" t="s">
        <v>6</v>
      </c>
      <c r="LC5" s="159" t="s">
        <v>5</v>
      </c>
      <c r="LD5" s="146" t="s">
        <v>6</v>
      </c>
      <c r="LE5" s="147" t="s">
        <v>24</v>
      </c>
      <c r="LF5" s="141"/>
      <c r="LG5" s="185" t="s">
        <v>4</v>
      </c>
      <c r="LH5" s="186" t="s">
        <v>6</v>
      </c>
      <c r="LI5" s="285"/>
      <c r="LJ5" s="286"/>
      <c r="LL5" s="308">
        <v>3</v>
      </c>
      <c r="LM5" s="310">
        <v>0</v>
      </c>
      <c r="LN5" s="310">
        <v>0</v>
      </c>
      <c r="LO5" s="322" t="s">
        <v>19</v>
      </c>
      <c r="LP5" s="157" t="s">
        <v>5</v>
      </c>
      <c r="LQ5" s="158" t="s">
        <v>6</v>
      </c>
      <c r="LR5" s="144" t="s">
        <v>4</v>
      </c>
      <c r="LS5" s="145" t="s">
        <v>6</v>
      </c>
      <c r="LT5" s="159" t="s">
        <v>5</v>
      </c>
      <c r="LU5" s="146" t="s">
        <v>6</v>
      </c>
      <c r="LV5" s="147" t="s">
        <v>24</v>
      </c>
      <c r="LW5" s="141"/>
      <c r="LX5" s="185" t="s">
        <v>4</v>
      </c>
      <c r="LY5" s="186" t="s">
        <v>6</v>
      </c>
      <c r="LZ5" s="285"/>
      <c r="MA5" s="286"/>
      <c r="MC5" s="308">
        <v>3</v>
      </c>
      <c r="MD5" s="310">
        <v>0</v>
      </c>
      <c r="ME5" s="310">
        <v>0</v>
      </c>
      <c r="MF5" s="322" t="s">
        <v>19</v>
      </c>
      <c r="MG5" s="157" t="s">
        <v>5</v>
      </c>
      <c r="MH5" s="158" t="s">
        <v>6</v>
      </c>
      <c r="MI5" s="144" t="s">
        <v>4</v>
      </c>
      <c r="MJ5" s="145" t="s">
        <v>6</v>
      </c>
      <c r="MK5" s="159" t="s">
        <v>5</v>
      </c>
      <c r="ML5" s="146" t="s">
        <v>6</v>
      </c>
      <c r="MM5" s="147" t="s">
        <v>24</v>
      </c>
      <c r="MN5" s="141"/>
      <c r="MO5" s="185" t="s">
        <v>4</v>
      </c>
      <c r="MP5" s="186" t="s">
        <v>6</v>
      </c>
      <c r="MQ5" s="285"/>
      <c r="MR5" s="286"/>
    </row>
    <row r="6" spans="1:357" ht="22.8" customHeight="1" thickTop="1" thickBot="1" x14ac:dyDescent="0.35">
      <c r="A6" s="20">
        <v>1</v>
      </c>
      <c r="B6" s="78" t="s">
        <v>159</v>
      </c>
      <c r="C6" s="78" t="s">
        <v>94</v>
      </c>
      <c r="D6" s="114" t="s">
        <v>19</v>
      </c>
      <c r="E6" s="115">
        <v>8</v>
      </c>
      <c r="F6" s="116">
        <v>5</v>
      </c>
      <c r="G6" s="115" t="s">
        <v>96</v>
      </c>
      <c r="H6" s="116">
        <v>5</v>
      </c>
      <c r="I6" s="115">
        <v>4.5</v>
      </c>
      <c r="J6" s="116">
        <v>1</v>
      </c>
      <c r="K6" s="117">
        <v>11</v>
      </c>
      <c r="M6" s="118" t="s">
        <v>165</v>
      </c>
      <c r="N6" s="134">
        <v>5</v>
      </c>
      <c r="O6" s="197" t="str">
        <f>B1</f>
        <v>3F</v>
      </c>
      <c r="P6" s="196" t="str">
        <f>D1</f>
        <v>IC PERI</v>
      </c>
      <c r="Q6" s="194"/>
      <c r="R6" s="20">
        <v>1</v>
      </c>
      <c r="S6" s="78" t="s">
        <v>159</v>
      </c>
      <c r="T6" s="78" t="s">
        <v>94</v>
      </c>
      <c r="U6" s="114" t="s">
        <v>19</v>
      </c>
      <c r="V6" s="115">
        <v>8</v>
      </c>
      <c r="W6" s="116">
        <v>5</v>
      </c>
      <c r="X6" s="115" t="s">
        <v>96</v>
      </c>
      <c r="Y6" s="116">
        <v>5</v>
      </c>
      <c r="Z6" s="115">
        <v>4.5</v>
      </c>
      <c r="AA6" s="116">
        <v>1</v>
      </c>
      <c r="AB6" s="117">
        <v>11</v>
      </c>
      <c r="AD6" s="118" t="s">
        <v>165</v>
      </c>
      <c r="AE6" s="134">
        <v>5</v>
      </c>
      <c r="AF6" s="199" t="str">
        <f>S1</f>
        <v>3C</v>
      </c>
      <c r="AG6" s="200" t="str">
        <f>U1</f>
        <v>IC BOSCO</v>
      </c>
      <c r="AI6" s="148">
        <v>1</v>
      </c>
      <c r="AJ6" s="149" t="s">
        <v>137</v>
      </c>
      <c r="AK6" s="149" t="s">
        <v>138</v>
      </c>
      <c r="AL6" s="162" t="s">
        <v>19</v>
      </c>
      <c r="AM6" s="163">
        <v>6.5</v>
      </c>
      <c r="AN6" s="164">
        <v>4</v>
      </c>
      <c r="AO6" s="163" t="s">
        <v>130</v>
      </c>
      <c r="AP6" s="164">
        <v>3</v>
      </c>
      <c r="AQ6" s="163">
        <v>7.4</v>
      </c>
      <c r="AR6" s="164">
        <v>2</v>
      </c>
      <c r="AS6" s="165">
        <v>9</v>
      </c>
      <c r="AT6" s="141"/>
      <c r="AU6" s="166" t="s">
        <v>103</v>
      </c>
      <c r="AV6" s="167"/>
      <c r="AW6" s="199" t="str">
        <f>AJ1</f>
        <v>3F</v>
      </c>
      <c r="AX6" s="200" t="str">
        <f>AL1</f>
        <v>IC MONTEFORTE</v>
      </c>
      <c r="AZ6" s="148"/>
      <c r="BA6" s="149"/>
      <c r="BB6" s="149"/>
      <c r="BC6" s="162"/>
      <c r="BD6" s="163"/>
      <c r="BE6" s="164"/>
      <c r="BF6" s="163"/>
      <c r="BG6" s="164"/>
      <c r="BH6" s="163"/>
      <c r="BI6" s="164"/>
      <c r="BJ6" s="165"/>
      <c r="BK6" s="141"/>
      <c r="BL6" s="166"/>
      <c r="BM6" s="167"/>
      <c r="BN6" s="199" t="str">
        <f>BA1</f>
        <v>3K</v>
      </c>
      <c r="BO6" s="200" t="str">
        <f>BC1</f>
        <v>IC GREZZANA</v>
      </c>
      <c r="BQ6" s="148"/>
      <c r="BR6" s="149"/>
      <c r="BS6" s="149"/>
      <c r="BT6" s="162"/>
      <c r="BU6" s="163"/>
      <c r="BV6" s="164"/>
      <c r="BW6" s="163"/>
      <c r="BX6" s="164"/>
      <c r="BY6" s="163"/>
      <c r="BZ6" s="164"/>
      <c r="CA6" s="165"/>
      <c r="CB6" s="141"/>
      <c r="CC6" s="166"/>
      <c r="CD6" s="167"/>
      <c r="CE6" s="199" t="str">
        <f>BR1</f>
        <v>3C</v>
      </c>
      <c r="CF6" s="200" t="str">
        <f>BT1</f>
        <v>IC DOSSOBUONO</v>
      </c>
      <c r="CH6" s="148"/>
      <c r="CI6" s="149"/>
      <c r="CJ6" s="149"/>
      <c r="CK6" s="162"/>
      <c r="CL6" s="163"/>
      <c r="CM6" s="164"/>
      <c r="CN6" s="163"/>
      <c r="CO6" s="164"/>
      <c r="CP6" s="163"/>
      <c r="CQ6" s="164"/>
      <c r="CR6" s="165"/>
      <c r="CS6" s="141"/>
      <c r="CT6" s="166"/>
      <c r="CU6" s="167"/>
      <c r="CV6" s="199" t="str">
        <f>CI1</f>
        <v>3H</v>
      </c>
      <c r="CW6" s="200" t="str">
        <f>CK1</f>
        <v>IC BOSCO</v>
      </c>
      <c r="CY6" s="148"/>
      <c r="CZ6" s="149"/>
      <c r="DA6" s="149"/>
      <c r="DB6" s="162"/>
      <c r="DC6" s="163"/>
      <c r="DD6" s="164"/>
      <c r="DE6" s="163"/>
      <c r="DF6" s="164"/>
      <c r="DG6" s="163"/>
      <c r="DH6" s="164"/>
      <c r="DI6" s="165"/>
      <c r="DJ6" s="141"/>
      <c r="DK6" s="166"/>
      <c r="DL6" s="167"/>
      <c r="DM6" s="199" t="str">
        <f>CZ1</f>
        <v>3L</v>
      </c>
      <c r="DN6" s="200" t="str">
        <f>DB1</f>
        <v>IC LAVAGNO</v>
      </c>
      <c r="DP6" s="148"/>
      <c r="DQ6" s="149"/>
      <c r="DR6" s="149"/>
      <c r="DS6" s="162"/>
      <c r="DT6" s="163"/>
      <c r="DU6" s="164"/>
      <c r="DV6" s="163"/>
      <c r="DW6" s="164"/>
      <c r="DX6" s="163"/>
      <c r="DY6" s="164"/>
      <c r="DZ6" s="165"/>
      <c r="EA6" s="141"/>
      <c r="EB6" s="166"/>
      <c r="EC6" s="167"/>
      <c r="ED6" s="199" t="str">
        <f>DQ1</f>
        <v>3B</v>
      </c>
      <c r="EE6" s="200" t="str">
        <f>DS1</f>
        <v>IC LEGNAGO</v>
      </c>
      <c r="EG6" s="148"/>
      <c r="EH6" s="149"/>
      <c r="EI6" s="149"/>
      <c r="EJ6" s="162"/>
      <c r="EK6" s="163"/>
      <c r="EL6" s="164"/>
      <c r="EM6" s="163"/>
      <c r="EN6" s="164"/>
      <c r="EO6" s="163"/>
      <c r="EP6" s="164"/>
      <c r="EQ6" s="165"/>
      <c r="ER6" s="141"/>
      <c r="ES6" s="166"/>
      <c r="ET6" s="167"/>
      <c r="EU6" s="199" t="str">
        <f>EH1</f>
        <v>3B</v>
      </c>
      <c r="EV6" s="200" t="str">
        <f>EJ1</f>
        <v>IC SAN BONIFACIO</v>
      </c>
      <c r="EX6" s="148"/>
      <c r="EY6" s="149"/>
      <c r="EZ6" s="149"/>
      <c r="FA6" s="162"/>
      <c r="FB6" s="163"/>
      <c r="FC6" s="164"/>
      <c r="FD6" s="163"/>
      <c r="FE6" s="164"/>
      <c r="FF6" s="163"/>
      <c r="FG6" s="164"/>
      <c r="FH6" s="165"/>
      <c r="FI6" s="141"/>
      <c r="FJ6" s="166"/>
      <c r="FK6" s="167"/>
      <c r="FL6" s="199" t="str">
        <f>EY1</f>
        <v>3F</v>
      </c>
      <c r="FM6" s="200" t="str">
        <f>FA1</f>
        <v>IC SONA</v>
      </c>
      <c r="FO6" s="148"/>
      <c r="FP6" s="149"/>
      <c r="FQ6" s="149"/>
      <c r="FR6" s="162"/>
      <c r="FS6" s="163"/>
      <c r="FT6" s="164"/>
      <c r="FU6" s="163"/>
      <c r="FV6" s="164"/>
      <c r="FW6" s="163"/>
      <c r="FX6" s="164"/>
      <c r="FY6" s="165"/>
      <c r="FZ6" s="141"/>
      <c r="GA6" s="166"/>
      <c r="GB6" s="167"/>
      <c r="GC6" s="199" t="str">
        <f>FP1</f>
        <v>3G</v>
      </c>
      <c r="GD6" s="200" t="str">
        <f>FR1</f>
        <v>IC MARZANA</v>
      </c>
      <c r="GF6" s="148"/>
      <c r="GG6" s="149"/>
      <c r="GH6" s="149"/>
      <c r="GI6" s="162"/>
      <c r="GJ6" s="163"/>
      <c r="GK6" s="164"/>
      <c r="GL6" s="163"/>
      <c r="GM6" s="164"/>
      <c r="GN6" s="163"/>
      <c r="GO6" s="164"/>
      <c r="GP6" s="165"/>
      <c r="GQ6" s="141"/>
      <c r="GR6" s="166"/>
      <c r="GS6" s="167"/>
      <c r="GT6" s="199" t="str">
        <f>GG1</f>
        <v>3D</v>
      </c>
      <c r="GU6" s="200" t="str">
        <f>GI1</f>
        <v>IC LAVAGNO</v>
      </c>
      <c r="GW6" s="148"/>
      <c r="GX6" s="149"/>
      <c r="GY6" s="149"/>
      <c r="GZ6" s="162"/>
      <c r="HA6" s="163"/>
      <c r="HB6" s="164"/>
      <c r="HC6" s="163"/>
      <c r="HD6" s="164"/>
      <c r="HE6" s="163"/>
      <c r="HF6" s="164"/>
      <c r="HG6" s="165"/>
      <c r="HH6" s="141"/>
      <c r="HI6" s="166"/>
      <c r="HJ6" s="167"/>
      <c r="HK6" s="199" t="str">
        <f>GX1</f>
        <v>3F</v>
      </c>
      <c r="HL6" s="200" t="str">
        <f>GZ1</f>
        <v>IC BOSCO</v>
      </c>
      <c r="HN6" s="148"/>
      <c r="HO6" s="149"/>
      <c r="HP6" s="149"/>
      <c r="HQ6" s="162"/>
      <c r="HR6" s="163"/>
      <c r="HS6" s="164"/>
      <c r="HT6" s="163"/>
      <c r="HU6" s="164"/>
      <c r="HV6" s="163"/>
      <c r="HW6" s="164"/>
      <c r="HX6" s="165"/>
      <c r="HY6" s="141"/>
      <c r="HZ6" s="166"/>
      <c r="IA6" s="167"/>
      <c r="IB6" s="199" t="str">
        <f>HO1</f>
        <v>3G</v>
      </c>
      <c r="IC6" s="200" t="str">
        <f>HQ1</f>
        <v>IC SONA</v>
      </c>
      <c r="IE6" s="148"/>
      <c r="IF6" s="149"/>
      <c r="IG6" s="149"/>
      <c r="IH6" s="162"/>
      <c r="II6" s="163"/>
      <c r="IJ6" s="164"/>
      <c r="IK6" s="163"/>
      <c r="IL6" s="164"/>
      <c r="IM6" s="163"/>
      <c r="IN6" s="164"/>
      <c r="IO6" s="165"/>
      <c r="IP6" s="141"/>
      <c r="IQ6" s="166"/>
      <c r="IR6" s="167"/>
      <c r="IS6" s="199" t="str">
        <f>IF1</f>
        <v>3L</v>
      </c>
      <c r="IT6" s="200" t="str">
        <f>IH1</f>
        <v>IC VR 02</v>
      </c>
      <c r="IV6" s="148"/>
      <c r="IW6" s="149"/>
      <c r="IX6" s="149"/>
      <c r="IY6" s="162"/>
      <c r="IZ6" s="163"/>
      <c r="JA6" s="164"/>
      <c r="JB6" s="163"/>
      <c r="JC6" s="164"/>
      <c r="JD6" s="163"/>
      <c r="JE6" s="164"/>
      <c r="JF6" s="165"/>
      <c r="JG6" s="141"/>
      <c r="JH6" s="166"/>
      <c r="JI6" s="167"/>
      <c r="JJ6" s="199" t="str">
        <f>IW1</f>
        <v>3G</v>
      </c>
      <c r="JK6" s="200" t="str">
        <f>IY1</f>
        <v>IC VR 14</v>
      </c>
      <c r="JM6" s="148"/>
      <c r="JN6" s="149"/>
      <c r="JO6" s="149"/>
      <c r="JP6" s="162"/>
      <c r="JQ6" s="163"/>
      <c r="JR6" s="164"/>
      <c r="JS6" s="163"/>
      <c r="JT6" s="164"/>
      <c r="JU6" s="163"/>
      <c r="JV6" s="164"/>
      <c r="JW6" s="165"/>
      <c r="JX6" s="141"/>
      <c r="JY6" s="166"/>
      <c r="JZ6" s="167"/>
      <c r="KA6" s="199" t="str">
        <f>JN1</f>
        <v>3F</v>
      </c>
      <c r="KB6" s="200" t="str">
        <f>JP1</f>
        <v>IC VR 17</v>
      </c>
      <c r="KD6" s="148"/>
      <c r="KE6" s="149"/>
      <c r="KF6" s="149"/>
      <c r="KG6" s="162"/>
      <c r="KH6" s="163"/>
      <c r="KI6" s="164"/>
      <c r="KJ6" s="163"/>
      <c r="KK6" s="164"/>
      <c r="KL6" s="163"/>
      <c r="KM6" s="164"/>
      <c r="KN6" s="165"/>
      <c r="KO6" s="141"/>
      <c r="KP6" s="166"/>
      <c r="KQ6" s="167"/>
      <c r="KR6" s="199" t="str">
        <f>KE1</f>
        <v>3A</v>
      </c>
      <c r="KS6" s="200" t="str">
        <f>KG1</f>
        <v>IC VR 06</v>
      </c>
      <c r="KU6" s="148"/>
      <c r="KV6" s="149"/>
      <c r="KW6" s="149"/>
      <c r="KX6" s="162"/>
      <c r="KY6" s="163"/>
      <c r="KZ6" s="164"/>
      <c r="LA6" s="163"/>
      <c r="LB6" s="164"/>
      <c r="LC6" s="163"/>
      <c r="LD6" s="164"/>
      <c r="LE6" s="165"/>
      <c r="LF6" s="141"/>
      <c r="LG6" s="166"/>
      <c r="LH6" s="167"/>
      <c r="LI6" s="199" t="str">
        <f>KV1</f>
        <v>3K</v>
      </c>
      <c r="LJ6" s="200" t="str">
        <f>KX1</f>
        <v>IC VR 19</v>
      </c>
      <c r="LL6" s="148"/>
      <c r="LM6" s="149"/>
      <c r="LN6" s="149"/>
      <c r="LO6" s="162"/>
      <c r="LP6" s="163"/>
      <c r="LQ6" s="164"/>
      <c r="LR6" s="163"/>
      <c r="LS6" s="164"/>
      <c r="LT6" s="163"/>
      <c r="LU6" s="164"/>
      <c r="LV6" s="165"/>
      <c r="LW6" s="141"/>
      <c r="LX6" s="166"/>
      <c r="LY6" s="167"/>
      <c r="LZ6" s="199" t="str">
        <f>LM1</f>
        <v>3D</v>
      </c>
      <c r="MA6" s="200" t="str">
        <f>LO1</f>
        <v>IC VR 08</v>
      </c>
      <c r="MC6" s="148"/>
      <c r="MD6" s="149"/>
      <c r="ME6" s="149"/>
      <c r="MF6" s="162"/>
      <c r="MG6" s="163"/>
      <c r="MH6" s="164"/>
      <c r="MI6" s="163"/>
      <c r="MJ6" s="164"/>
      <c r="MK6" s="163"/>
      <c r="ML6" s="164"/>
      <c r="MM6" s="165"/>
      <c r="MN6" s="141"/>
      <c r="MO6" s="166"/>
      <c r="MP6" s="167"/>
      <c r="MQ6" s="199" t="str">
        <f>MD1</f>
        <v>3F</v>
      </c>
      <c r="MR6" s="200" t="str">
        <f>MF1</f>
        <v>IC NEGRAR</v>
      </c>
    </row>
    <row r="7" spans="1:357" ht="22.8" customHeight="1" thickTop="1" x14ac:dyDescent="0.3">
      <c r="A7" s="15">
        <v>2</v>
      </c>
      <c r="B7" s="78" t="s">
        <v>161</v>
      </c>
      <c r="C7" s="78">
        <v>0</v>
      </c>
      <c r="D7" s="17" t="s">
        <v>19</v>
      </c>
      <c r="E7" s="115">
        <v>7</v>
      </c>
      <c r="F7" s="116">
        <v>5</v>
      </c>
      <c r="G7" s="115" t="s">
        <v>150</v>
      </c>
      <c r="H7" s="116">
        <v>1</v>
      </c>
      <c r="I7" s="115">
        <v>11</v>
      </c>
      <c r="J7" s="116">
        <v>5</v>
      </c>
      <c r="K7" s="117">
        <v>11</v>
      </c>
      <c r="O7" s="198" t="str">
        <f>B1</f>
        <v>3F</v>
      </c>
      <c r="P7" s="196" t="str">
        <f>D1</f>
        <v>IC PERI</v>
      </c>
      <c r="Q7" s="194"/>
      <c r="R7" s="15">
        <v>2</v>
      </c>
      <c r="S7" s="78" t="s">
        <v>161</v>
      </c>
      <c r="T7" s="78">
        <v>0</v>
      </c>
      <c r="U7" s="17" t="s">
        <v>19</v>
      </c>
      <c r="V7" s="115">
        <v>7</v>
      </c>
      <c r="W7" s="116">
        <v>5</v>
      </c>
      <c r="X7" s="115" t="s">
        <v>150</v>
      </c>
      <c r="Y7" s="116">
        <v>1</v>
      </c>
      <c r="Z7" s="115">
        <v>11</v>
      </c>
      <c r="AA7" s="116">
        <v>5</v>
      </c>
      <c r="AB7" s="117">
        <v>11</v>
      </c>
      <c r="AF7" s="200" t="str">
        <f>S1</f>
        <v>3C</v>
      </c>
      <c r="AG7" s="200" t="str">
        <f>U1</f>
        <v>IC BOSCO</v>
      </c>
      <c r="AI7" s="151">
        <v>2</v>
      </c>
      <c r="AJ7" s="149" t="s">
        <v>139</v>
      </c>
      <c r="AK7" s="149" t="s">
        <v>140</v>
      </c>
      <c r="AL7" s="152" t="s">
        <v>19</v>
      </c>
      <c r="AM7" s="163">
        <v>5.5</v>
      </c>
      <c r="AN7" s="164">
        <v>3</v>
      </c>
      <c r="AO7" s="163" t="s">
        <v>131</v>
      </c>
      <c r="AP7" s="164">
        <v>2</v>
      </c>
      <c r="AQ7" s="163">
        <v>9.5</v>
      </c>
      <c r="AR7" s="164">
        <v>4</v>
      </c>
      <c r="AS7" s="165">
        <v>9</v>
      </c>
      <c r="AT7" s="141"/>
      <c r="AU7" s="141"/>
      <c r="AV7" s="141"/>
      <c r="AW7" s="200" t="str">
        <f>AJ1</f>
        <v>3F</v>
      </c>
      <c r="AX7" s="200" t="str">
        <f>AL1</f>
        <v>IC MONTEFORTE</v>
      </c>
      <c r="AZ7" s="151"/>
      <c r="BA7" s="149"/>
      <c r="BB7" s="149"/>
      <c r="BC7" s="152"/>
      <c r="BD7" s="163"/>
      <c r="BE7" s="164"/>
      <c r="BF7" s="163"/>
      <c r="BG7" s="164"/>
      <c r="BH7" s="163"/>
      <c r="BI7" s="164"/>
      <c r="BJ7" s="165"/>
      <c r="BK7" s="141"/>
      <c r="BL7" s="141"/>
      <c r="BM7" s="141"/>
      <c r="BN7" s="200" t="str">
        <f>BA1</f>
        <v>3K</v>
      </c>
      <c r="BO7" s="200" t="str">
        <f>BC1</f>
        <v>IC GREZZANA</v>
      </c>
      <c r="BQ7" s="151"/>
      <c r="BR7" s="149"/>
      <c r="BS7" s="149"/>
      <c r="BT7" s="152"/>
      <c r="BU7" s="163"/>
      <c r="BV7" s="164"/>
      <c r="BW7" s="163"/>
      <c r="BX7" s="164"/>
      <c r="BY7" s="163"/>
      <c r="BZ7" s="164"/>
      <c r="CA7" s="165"/>
      <c r="CB7" s="141"/>
      <c r="CC7" s="141"/>
      <c r="CD7" s="141"/>
      <c r="CE7" s="200" t="str">
        <f>BR1</f>
        <v>3C</v>
      </c>
      <c r="CF7" s="200" t="str">
        <f>BT1</f>
        <v>IC DOSSOBUONO</v>
      </c>
      <c r="CH7" s="151"/>
      <c r="CI7" s="149"/>
      <c r="CJ7" s="149"/>
      <c r="CK7" s="152"/>
      <c r="CL7" s="163"/>
      <c r="CM7" s="164"/>
      <c r="CN7" s="163"/>
      <c r="CO7" s="164"/>
      <c r="CP7" s="163"/>
      <c r="CQ7" s="164"/>
      <c r="CR7" s="165"/>
      <c r="CS7" s="141"/>
      <c r="CT7" s="141"/>
      <c r="CU7" s="141"/>
      <c r="CV7" s="200" t="str">
        <f>CI1</f>
        <v>3H</v>
      </c>
      <c r="CW7" s="200" t="str">
        <f>CK1</f>
        <v>IC BOSCO</v>
      </c>
      <c r="CY7" s="151"/>
      <c r="CZ7" s="149"/>
      <c r="DA7" s="149"/>
      <c r="DB7" s="152"/>
      <c r="DC7" s="163"/>
      <c r="DD7" s="164"/>
      <c r="DE7" s="163"/>
      <c r="DF7" s="164"/>
      <c r="DG7" s="163"/>
      <c r="DH7" s="164"/>
      <c r="DI7" s="165"/>
      <c r="DJ7" s="141"/>
      <c r="DK7" s="141"/>
      <c r="DL7" s="141"/>
      <c r="DM7" s="200" t="str">
        <f>CZ1</f>
        <v>3L</v>
      </c>
      <c r="DN7" s="200" t="str">
        <f>DB1</f>
        <v>IC LAVAGNO</v>
      </c>
      <c r="DP7" s="151"/>
      <c r="DQ7" s="149"/>
      <c r="DR7" s="149"/>
      <c r="DS7" s="152"/>
      <c r="DT7" s="163"/>
      <c r="DU7" s="164"/>
      <c r="DV7" s="163"/>
      <c r="DW7" s="164"/>
      <c r="DX7" s="163"/>
      <c r="DY7" s="164"/>
      <c r="DZ7" s="165"/>
      <c r="EA7" s="141"/>
      <c r="EB7" s="141"/>
      <c r="EC7" s="141"/>
      <c r="ED7" s="200" t="str">
        <f>DQ1</f>
        <v>3B</v>
      </c>
      <c r="EE7" s="200" t="str">
        <f>DS1</f>
        <v>IC LEGNAGO</v>
      </c>
      <c r="EG7" s="151"/>
      <c r="EH7" s="149"/>
      <c r="EI7" s="149"/>
      <c r="EJ7" s="152"/>
      <c r="EK7" s="163"/>
      <c r="EL7" s="164"/>
      <c r="EM7" s="163"/>
      <c r="EN7" s="164"/>
      <c r="EO7" s="163"/>
      <c r="EP7" s="164"/>
      <c r="EQ7" s="165"/>
      <c r="ER7" s="141"/>
      <c r="ES7" s="141"/>
      <c r="ET7" s="141"/>
      <c r="EU7" s="200" t="str">
        <f>EH1</f>
        <v>3B</v>
      </c>
      <c r="EV7" s="200" t="str">
        <f>EJ1</f>
        <v>IC SAN BONIFACIO</v>
      </c>
      <c r="EX7" s="151"/>
      <c r="EY7" s="149"/>
      <c r="EZ7" s="149"/>
      <c r="FA7" s="152"/>
      <c r="FB7" s="163"/>
      <c r="FC7" s="164"/>
      <c r="FD7" s="163"/>
      <c r="FE7" s="164"/>
      <c r="FF7" s="163"/>
      <c r="FG7" s="164"/>
      <c r="FH7" s="165"/>
      <c r="FI7" s="141"/>
      <c r="FJ7" s="141"/>
      <c r="FK7" s="141"/>
      <c r="FL7" s="200" t="str">
        <f>EY1</f>
        <v>3F</v>
      </c>
      <c r="FM7" s="200" t="str">
        <f>FA1</f>
        <v>IC SONA</v>
      </c>
      <c r="FO7" s="151"/>
      <c r="FP7" s="149"/>
      <c r="FQ7" s="149"/>
      <c r="FR7" s="152"/>
      <c r="FS7" s="163"/>
      <c r="FT7" s="164"/>
      <c r="FU7" s="163"/>
      <c r="FV7" s="164"/>
      <c r="FW7" s="163"/>
      <c r="FX7" s="164"/>
      <c r="FY7" s="165"/>
      <c r="FZ7" s="141"/>
      <c r="GA7" s="141"/>
      <c r="GB7" s="141"/>
      <c r="GC7" s="200" t="str">
        <f>FP1</f>
        <v>3G</v>
      </c>
      <c r="GD7" s="200" t="str">
        <f>FR1</f>
        <v>IC MARZANA</v>
      </c>
      <c r="GF7" s="151"/>
      <c r="GG7" s="149"/>
      <c r="GH7" s="149"/>
      <c r="GI7" s="152"/>
      <c r="GJ7" s="163"/>
      <c r="GK7" s="164"/>
      <c r="GL7" s="163"/>
      <c r="GM7" s="164"/>
      <c r="GN7" s="163"/>
      <c r="GO7" s="164"/>
      <c r="GP7" s="165"/>
      <c r="GQ7" s="141"/>
      <c r="GR7" s="141"/>
      <c r="GS7" s="141"/>
      <c r="GT7" s="200" t="str">
        <f>GG1</f>
        <v>3D</v>
      </c>
      <c r="GU7" s="200" t="str">
        <f>GI1</f>
        <v>IC LAVAGNO</v>
      </c>
      <c r="GW7" s="151"/>
      <c r="GX7" s="149"/>
      <c r="GY7" s="149"/>
      <c r="GZ7" s="152"/>
      <c r="HA7" s="163"/>
      <c r="HB7" s="164"/>
      <c r="HC7" s="163"/>
      <c r="HD7" s="164"/>
      <c r="HE7" s="163"/>
      <c r="HF7" s="164"/>
      <c r="HG7" s="165"/>
      <c r="HH7" s="141"/>
      <c r="HI7" s="141"/>
      <c r="HJ7" s="141"/>
      <c r="HK7" s="200" t="str">
        <f>GX1</f>
        <v>3F</v>
      </c>
      <c r="HL7" s="200" t="str">
        <f>GZ1</f>
        <v>IC BOSCO</v>
      </c>
      <c r="HN7" s="151"/>
      <c r="HO7" s="149"/>
      <c r="HP7" s="149"/>
      <c r="HQ7" s="152"/>
      <c r="HR7" s="163"/>
      <c r="HS7" s="164"/>
      <c r="HT7" s="163"/>
      <c r="HU7" s="164"/>
      <c r="HV7" s="163"/>
      <c r="HW7" s="164"/>
      <c r="HX7" s="165"/>
      <c r="HY7" s="141"/>
      <c r="HZ7" s="141"/>
      <c r="IA7" s="141"/>
      <c r="IB7" s="200" t="str">
        <f>HO1</f>
        <v>3G</v>
      </c>
      <c r="IC7" s="200" t="str">
        <f>HQ1</f>
        <v>IC SONA</v>
      </c>
      <c r="IE7" s="151"/>
      <c r="IF7" s="149"/>
      <c r="IG7" s="149"/>
      <c r="IH7" s="152"/>
      <c r="II7" s="163"/>
      <c r="IJ7" s="164"/>
      <c r="IK7" s="163"/>
      <c r="IL7" s="164"/>
      <c r="IM7" s="163"/>
      <c r="IN7" s="164"/>
      <c r="IO7" s="165"/>
      <c r="IP7" s="141"/>
      <c r="IQ7" s="141"/>
      <c r="IR7" s="141"/>
      <c r="IS7" s="200" t="str">
        <f>IF1</f>
        <v>3L</v>
      </c>
      <c r="IT7" s="200" t="str">
        <f>IH1</f>
        <v>IC VR 02</v>
      </c>
      <c r="IV7" s="151"/>
      <c r="IW7" s="149"/>
      <c r="IX7" s="149"/>
      <c r="IY7" s="152"/>
      <c r="IZ7" s="163"/>
      <c r="JA7" s="164"/>
      <c r="JB7" s="163"/>
      <c r="JC7" s="164"/>
      <c r="JD7" s="163"/>
      <c r="JE7" s="164"/>
      <c r="JF7" s="165"/>
      <c r="JG7" s="141"/>
      <c r="JH7" s="141"/>
      <c r="JI7" s="141"/>
      <c r="JJ7" s="200" t="str">
        <f>IW1</f>
        <v>3G</v>
      </c>
      <c r="JK7" s="200" t="str">
        <f>IY1</f>
        <v>IC VR 14</v>
      </c>
      <c r="JM7" s="151"/>
      <c r="JN7" s="149"/>
      <c r="JO7" s="149"/>
      <c r="JP7" s="152"/>
      <c r="JQ7" s="163"/>
      <c r="JR7" s="164"/>
      <c r="JS7" s="163"/>
      <c r="JT7" s="164"/>
      <c r="JU7" s="163"/>
      <c r="JV7" s="164"/>
      <c r="JW7" s="165"/>
      <c r="JX7" s="141"/>
      <c r="JY7" s="141"/>
      <c r="JZ7" s="141"/>
      <c r="KA7" s="200" t="str">
        <f>JN1</f>
        <v>3F</v>
      </c>
      <c r="KB7" s="200" t="str">
        <f>JP1</f>
        <v>IC VR 17</v>
      </c>
      <c r="KD7" s="151"/>
      <c r="KE7" s="149"/>
      <c r="KF7" s="149"/>
      <c r="KG7" s="152"/>
      <c r="KH7" s="163"/>
      <c r="KI7" s="164"/>
      <c r="KJ7" s="163"/>
      <c r="KK7" s="164"/>
      <c r="KL7" s="163"/>
      <c r="KM7" s="164"/>
      <c r="KN7" s="165"/>
      <c r="KO7" s="141"/>
      <c r="KP7" s="141"/>
      <c r="KQ7" s="141"/>
      <c r="KR7" s="200" t="str">
        <f>KE1</f>
        <v>3A</v>
      </c>
      <c r="KS7" s="200" t="str">
        <f>KG1</f>
        <v>IC VR 06</v>
      </c>
      <c r="KU7" s="151"/>
      <c r="KV7" s="149"/>
      <c r="KW7" s="149"/>
      <c r="KX7" s="152"/>
      <c r="KY7" s="163"/>
      <c r="KZ7" s="164"/>
      <c r="LA7" s="163"/>
      <c r="LB7" s="164"/>
      <c r="LC7" s="163"/>
      <c r="LD7" s="164"/>
      <c r="LE7" s="165"/>
      <c r="LF7" s="141"/>
      <c r="LG7" s="141"/>
      <c r="LH7" s="141"/>
      <c r="LI7" s="200" t="str">
        <f>KV1</f>
        <v>3K</v>
      </c>
      <c r="LJ7" s="200" t="str">
        <f>KX1</f>
        <v>IC VR 19</v>
      </c>
      <c r="LL7" s="151"/>
      <c r="LM7" s="149"/>
      <c r="LN7" s="149"/>
      <c r="LO7" s="152"/>
      <c r="LP7" s="163"/>
      <c r="LQ7" s="164"/>
      <c r="LR7" s="163"/>
      <c r="LS7" s="164"/>
      <c r="LT7" s="163"/>
      <c r="LU7" s="164"/>
      <c r="LV7" s="165"/>
      <c r="LW7" s="141"/>
      <c r="LX7" s="141"/>
      <c r="LY7" s="141"/>
      <c r="LZ7" s="200" t="str">
        <f>LM1</f>
        <v>3D</v>
      </c>
      <c r="MA7" s="200" t="str">
        <f>LO1</f>
        <v>IC VR 08</v>
      </c>
      <c r="MC7" s="151"/>
      <c r="MD7" s="149"/>
      <c r="ME7" s="149"/>
      <c r="MF7" s="152"/>
      <c r="MG7" s="163"/>
      <c r="MH7" s="164"/>
      <c r="MI7" s="163"/>
      <c r="MJ7" s="164"/>
      <c r="MK7" s="163"/>
      <c r="ML7" s="164"/>
      <c r="MM7" s="165"/>
      <c r="MN7" s="141"/>
      <c r="MO7" s="141"/>
      <c r="MP7" s="141"/>
      <c r="MQ7" s="200" t="str">
        <f>MD1</f>
        <v>3F</v>
      </c>
      <c r="MR7" s="200" t="str">
        <f>MF1</f>
        <v>IC NEGRAR</v>
      </c>
    </row>
    <row r="8" spans="1:357" ht="22.8" customHeight="1" x14ac:dyDescent="0.3">
      <c r="A8" s="15">
        <v>3</v>
      </c>
      <c r="B8" s="78" t="s">
        <v>162</v>
      </c>
      <c r="C8" s="78">
        <v>0</v>
      </c>
      <c r="D8" s="17" t="s">
        <v>20</v>
      </c>
      <c r="E8" s="115">
        <v>4</v>
      </c>
      <c r="F8" s="116">
        <v>1</v>
      </c>
      <c r="G8" s="115" t="s">
        <v>35</v>
      </c>
      <c r="H8" s="116">
        <v>4</v>
      </c>
      <c r="I8" s="115">
        <v>9</v>
      </c>
      <c r="J8" s="116">
        <v>4</v>
      </c>
      <c r="K8" s="117">
        <v>9</v>
      </c>
      <c r="O8" s="198" t="str">
        <f>B1</f>
        <v>3F</v>
      </c>
      <c r="P8" s="196" t="str">
        <f>D1</f>
        <v>IC PERI</v>
      </c>
      <c r="Q8" s="194"/>
      <c r="R8" s="15">
        <v>3</v>
      </c>
      <c r="S8" s="78" t="s">
        <v>162</v>
      </c>
      <c r="T8" s="78">
        <v>0</v>
      </c>
      <c r="U8" s="17" t="s">
        <v>20</v>
      </c>
      <c r="V8" s="115">
        <v>4</v>
      </c>
      <c r="W8" s="116">
        <v>1</v>
      </c>
      <c r="X8" s="115" t="s">
        <v>35</v>
      </c>
      <c r="Y8" s="116">
        <v>4</v>
      </c>
      <c r="Z8" s="115">
        <v>9</v>
      </c>
      <c r="AA8" s="116">
        <v>4</v>
      </c>
      <c r="AB8" s="117">
        <v>9</v>
      </c>
      <c r="AF8" s="200" t="str">
        <f>S1</f>
        <v>3C</v>
      </c>
      <c r="AG8" s="200" t="str">
        <f>U1</f>
        <v>IC BOSCO</v>
      </c>
      <c r="AI8" s="151">
        <v>3</v>
      </c>
      <c r="AJ8" s="149" t="s">
        <v>137</v>
      </c>
      <c r="AK8" s="149" t="s">
        <v>141</v>
      </c>
      <c r="AL8" s="152" t="s">
        <v>20</v>
      </c>
      <c r="AM8" s="163">
        <v>8.5</v>
      </c>
      <c r="AN8" s="164">
        <v>5</v>
      </c>
      <c r="AO8" s="163" t="s">
        <v>132</v>
      </c>
      <c r="AP8" s="164">
        <v>1</v>
      </c>
      <c r="AQ8" s="163">
        <v>8.5</v>
      </c>
      <c r="AR8" s="164">
        <v>3</v>
      </c>
      <c r="AS8" s="165">
        <v>9</v>
      </c>
      <c r="AT8" s="141"/>
      <c r="AU8" s="141"/>
      <c r="AV8" s="141"/>
      <c r="AW8" s="200" t="str">
        <f>AJ1</f>
        <v>3F</v>
      </c>
      <c r="AX8" s="200" t="str">
        <f>AL1</f>
        <v>IC MONTEFORTE</v>
      </c>
      <c r="AZ8" s="151"/>
      <c r="BA8" s="149"/>
      <c r="BB8" s="149"/>
      <c r="BC8" s="152"/>
      <c r="BD8" s="163"/>
      <c r="BE8" s="164"/>
      <c r="BF8" s="163"/>
      <c r="BG8" s="164"/>
      <c r="BH8" s="163"/>
      <c r="BI8" s="164"/>
      <c r="BJ8" s="165"/>
      <c r="BK8" s="141"/>
      <c r="BL8" s="141"/>
      <c r="BM8" s="141"/>
      <c r="BN8" s="200" t="str">
        <f>BA1</f>
        <v>3K</v>
      </c>
      <c r="BO8" s="200" t="str">
        <f>BC1</f>
        <v>IC GREZZANA</v>
      </c>
      <c r="BQ8" s="151"/>
      <c r="BR8" s="149"/>
      <c r="BS8" s="149"/>
      <c r="BT8" s="152"/>
      <c r="BU8" s="163"/>
      <c r="BV8" s="164"/>
      <c r="BW8" s="163"/>
      <c r="BX8" s="164"/>
      <c r="BY8" s="163"/>
      <c r="BZ8" s="164"/>
      <c r="CA8" s="165"/>
      <c r="CB8" s="141"/>
      <c r="CC8" s="141"/>
      <c r="CD8" s="141"/>
      <c r="CE8" s="200" t="str">
        <f>BR1</f>
        <v>3C</v>
      </c>
      <c r="CF8" s="200" t="str">
        <f>BT1</f>
        <v>IC DOSSOBUONO</v>
      </c>
      <c r="CH8" s="151"/>
      <c r="CI8" s="149"/>
      <c r="CJ8" s="149"/>
      <c r="CK8" s="152"/>
      <c r="CL8" s="163"/>
      <c r="CM8" s="164"/>
      <c r="CN8" s="163"/>
      <c r="CO8" s="164"/>
      <c r="CP8" s="163"/>
      <c r="CQ8" s="164"/>
      <c r="CR8" s="165"/>
      <c r="CS8" s="141"/>
      <c r="CT8" s="141"/>
      <c r="CU8" s="141"/>
      <c r="CV8" s="200" t="str">
        <f>CI1</f>
        <v>3H</v>
      </c>
      <c r="CW8" s="200" t="str">
        <f>CK1</f>
        <v>IC BOSCO</v>
      </c>
      <c r="CY8" s="151"/>
      <c r="CZ8" s="149"/>
      <c r="DA8" s="149"/>
      <c r="DB8" s="152"/>
      <c r="DC8" s="163"/>
      <c r="DD8" s="164"/>
      <c r="DE8" s="163"/>
      <c r="DF8" s="164"/>
      <c r="DG8" s="163"/>
      <c r="DH8" s="164"/>
      <c r="DI8" s="165"/>
      <c r="DJ8" s="141"/>
      <c r="DK8" s="141"/>
      <c r="DL8" s="141"/>
      <c r="DM8" s="200" t="str">
        <f>CZ1</f>
        <v>3L</v>
      </c>
      <c r="DN8" s="200" t="str">
        <f>DB1</f>
        <v>IC LAVAGNO</v>
      </c>
      <c r="DP8" s="151"/>
      <c r="DQ8" s="149"/>
      <c r="DR8" s="149"/>
      <c r="DS8" s="152"/>
      <c r="DT8" s="163"/>
      <c r="DU8" s="164"/>
      <c r="DV8" s="163"/>
      <c r="DW8" s="164"/>
      <c r="DX8" s="163"/>
      <c r="DY8" s="164"/>
      <c r="DZ8" s="165"/>
      <c r="EA8" s="141"/>
      <c r="EB8" s="141"/>
      <c r="EC8" s="141"/>
      <c r="ED8" s="200" t="str">
        <f>DQ1</f>
        <v>3B</v>
      </c>
      <c r="EE8" s="200" t="str">
        <f>DS1</f>
        <v>IC LEGNAGO</v>
      </c>
      <c r="EG8" s="151"/>
      <c r="EH8" s="149"/>
      <c r="EI8" s="149"/>
      <c r="EJ8" s="152"/>
      <c r="EK8" s="163"/>
      <c r="EL8" s="164"/>
      <c r="EM8" s="163"/>
      <c r="EN8" s="164"/>
      <c r="EO8" s="163"/>
      <c r="EP8" s="164"/>
      <c r="EQ8" s="165"/>
      <c r="ER8" s="141"/>
      <c r="ES8" s="141"/>
      <c r="ET8" s="141"/>
      <c r="EU8" s="200" t="str">
        <f>EH1</f>
        <v>3B</v>
      </c>
      <c r="EV8" s="200" t="str">
        <f>EJ1</f>
        <v>IC SAN BONIFACIO</v>
      </c>
      <c r="EX8" s="151"/>
      <c r="EY8" s="149"/>
      <c r="EZ8" s="149"/>
      <c r="FA8" s="152"/>
      <c r="FB8" s="163"/>
      <c r="FC8" s="164"/>
      <c r="FD8" s="163"/>
      <c r="FE8" s="164"/>
      <c r="FF8" s="163"/>
      <c r="FG8" s="164"/>
      <c r="FH8" s="165"/>
      <c r="FI8" s="141"/>
      <c r="FJ8" s="141"/>
      <c r="FK8" s="141"/>
      <c r="FL8" s="200" t="str">
        <f>EY1</f>
        <v>3F</v>
      </c>
      <c r="FM8" s="200" t="str">
        <f>FA1</f>
        <v>IC SONA</v>
      </c>
      <c r="FO8" s="151"/>
      <c r="FP8" s="149"/>
      <c r="FQ8" s="149"/>
      <c r="FR8" s="152"/>
      <c r="FS8" s="163"/>
      <c r="FT8" s="164"/>
      <c r="FU8" s="163"/>
      <c r="FV8" s="164"/>
      <c r="FW8" s="163"/>
      <c r="FX8" s="164"/>
      <c r="FY8" s="165"/>
      <c r="FZ8" s="141"/>
      <c r="GA8" s="141"/>
      <c r="GB8" s="141"/>
      <c r="GC8" s="200" t="str">
        <f>FP1</f>
        <v>3G</v>
      </c>
      <c r="GD8" s="200" t="str">
        <f>FR1</f>
        <v>IC MARZANA</v>
      </c>
      <c r="GF8" s="151"/>
      <c r="GG8" s="149"/>
      <c r="GH8" s="149"/>
      <c r="GI8" s="152"/>
      <c r="GJ8" s="163"/>
      <c r="GK8" s="164"/>
      <c r="GL8" s="163"/>
      <c r="GM8" s="164"/>
      <c r="GN8" s="163"/>
      <c r="GO8" s="164"/>
      <c r="GP8" s="165"/>
      <c r="GQ8" s="141"/>
      <c r="GR8" s="141"/>
      <c r="GS8" s="141"/>
      <c r="GT8" s="200" t="str">
        <f>GG1</f>
        <v>3D</v>
      </c>
      <c r="GU8" s="200" t="str">
        <f>GI1</f>
        <v>IC LAVAGNO</v>
      </c>
      <c r="GW8" s="151"/>
      <c r="GX8" s="149"/>
      <c r="GY8" s="149"/>
      <c r="GZ8" s="152"/>
      <c r="HA8" s="163"/>
      <c r="HB8" s="164"/>
      <c r="HC8" s="163"/>
      <c r="HD8" s="164"/>
      <c r="HE8" s="163"/>
      <c r="HF8" s="164"/>
      <c r="HG8" s="165"/>
      <c r="HH8" s="141"/>
      <c r="HI8" s="141"/>
      <c r="HJ8" s="141"/>
      <c r="HK8" s="200" t="str">
        <f>GX1</f>
        <v>3F</v>
      </c>
      <c r="HL8" s="200" t="str">
        <f>GZ1</f>
        <v>IC BOSCO</v>
      </c>
      <c r="HN8" s="151"/>
      <c r="HO8" s="149"/>
      <c r="HP8" s="149"/>
      <c r="HQ8" s="152"/>
      <c r="HR8" s="163"/>
      <c r="HS8" s="164"/>
      <c r="HT8" s="163"/>
      <c r="HU8" s="164"/>
      <c r="HV8" s="163"/>
      <c r="HW8" s="164"/>
      <c r="HX8" s="165"/>
      <c r="HY8" s="141"/>
      <c r="HZ8" s="141"/>
      <c r="IA8" s="141"/>
      <c r="IB8" s="200" t="str">
        <f>HO1</f>
        <v>3G</v>
      </c>
      <c r="IC8" s="200" t="str">
        <f>HQ1</f>
        <v>IC SONA</v>
      </c>
      <c r="IE8" s="151"/>
      <c r="IF8" s="149"/>
      <c r="IG8" s="149"/>
      <c r="IH8" s="152"/>
      <c r="II8" s="163"/>
      <c r="IJ8" s="164"/>
      <c r="IK8" s="163"/>
      <c r="IL8" s="164"/>
      <c r="IM8" s="163"/>
      <c r="IN8" s="164"/>
      <c r="IO8" s="165"/>
      <c r="IP8" s="141"/>
      <c r="IQ8" s="141"/>
      <c r="IR8" s="141"/>
      <c r="IS8" s="200" t="str">
        <f>IF1</f>
        <v>3L</v>
      </c>
      <c r="IT8" s="200" t="str">
        <f>IH1</f>
        <v>IC VR 02</v>
      </c>
      <c r="IV8" s="151"/>
      <c r="IW8" s="149"/>
      <c r="IX8" s="149"/>
      <c r="IY8" s="152"/>
      <c r="IZ8" s="163"/>
      <c r="JA8" s="164"/>
      <c r="JB8" s="163"/>
      <c r="JC8" s="164"/>
      <c r="JD8" s="163"/>
      <c r="JE8" s="164"/>
      <c r="JF8" s="165"/>
      <c r="JG8" s="141"/>
      <c r="JH8" s="141"/>
      <c r="JI8" s="141"/>
      <c r="JJ8" s="200" t="str">
        <f>IW1</f>
        <v>3G</v>
      </c>
      <c r="JK8" s="200" t="str">
        <f>IY1</f>
        <v>IC VR 14</v>
      </c>
      <c r="JM8" s="151"/>
      <c r="JN8" s="149"/>
      <c r="JO8" s="149"/>
      <c r="JP8" s="152"/>
      <c r="JQ8" s="163"/>
      <c r="JR8" s="164"/>
      <c r="JS8" s="163"/>
      <c r="JT8" s="164"/>
      <c r="JU8" s="163"/>
      <c r="JV8" s="164"/>
      <c r="JW8" s="165"/>
      <c r="JX8" s="141"/>
      <c r="JY8" s="141"/>
      <c r="JZ8" s="141"/>
      <c r="KA8" s="200" t="str">
        <f>JN1</f>
        <v>3F</v>
      </c>
      <c r="KB8" s="200" t="str">
        <f>JP1</f>
        <v>IC VR 17</v>
      </c>
      <c r="KD8" s="151"/>
      <c r="KE8" s="149"/>
      <c r="KF8" s="149"/>
      <c r="KG8" s="152"/>
      <c r="KH8" s="163"/>
      <c r="KI8" s="164"/>
      <c r="KJ8" s="163"/>
      <c r="KK8" s="164"/>
      <c r="KL8" s="163"/>
      <c r="KM8" s="164"/>
      <c r="KN8" s="165"/>
      <c r="KO8" s="141"/>
      <c r="KP8" s="141"/>
      <c r="KQ8" s="141"/>
      <c r="KR8" s="200" t="str">
        <f>KE1</f>
        <v>3A</v>
      </c>
      <c r="KS8" s="200" t="str">
        <f>KG1</f>
        <v>IC VR 06</v>
      </c>
      <c r="KU8" s="151"/>
      <c r="KV8" s="149"/>
      <c r="KW8" s="149"/>
      <c r="KX8" s="152"/>
      <c r="KY8" s="163"/>
      <c r="KZ8" s="164"/>
      <c r="LA8" s="163"/>
      <c r="LB8" s="164"/>
      <c r="LC8" s="163"/>
      <c r="LD8" s="164"/>
      <c r="LE8" s="165"/>
      <c r="LF8" s="141"/>
      <c r="LG8" s="141"/>
      <c r="LH8" s="141"/>
      <c r="LI8" s="200" t="str">
        <f>KV1</f>
        <v>3K</v>
      </c>
      <c r="LJ8" s="200" t="str">
        <f>KX1</f>
        <v>IC VR 19</v>
      </c>
      <c r="LL8" s="151"/>
      <c r="LM8" s="149"/>
      <c r="LN8" s="149"/>
      <c r="LO8" s="152"/>
      <c r="LP8" s="163"/>
      <c r="LQ8" s="164"/>
      <c r="LR8" s="163"/>
      <c r="LS8" s="164"/>
      <c r="LT8" s="163"/>
      <c r="LU8" s="164"/>
      <c r="LV8" s="165"/>
      <c r="LW8" s="141"/>
      <c r="LX8" s="141"/>
      <c r="LY8" s="141"/>
      <c r="LZ8" s="200" t="str">
        <f>LM1</f>
        <v>3D</v>
      </c>
      <c r="MA8" s="200" t="str">
        <f>LO1</f>
        <v>IC VR 08</v>
      </c>
      <c r="MC8" s="151"/>
      <c r="MD8" s="149"/>
      <c r="ME8" s="149"/>
      <c r="MF8" s="152"/>
      <c r="MG8" s="163"/>
      <c r="MH8" s="164"/>
      <c r="MI8" s="163"/>
      <c r="MJ8" s="164"/>
      <c r="MK8" s="163"/>
      <c r="ML8" s="164"/>
      <c r="MM8" s="165"/>
      <c r="MN8" s="141"/>
      <c r="MO8" s="141"/>
      <c r="MP8" s="141"/>
      <c r="MQ8" s="200" t="str">
        <f>MD1</f>
        <v>3F</v>
      </c>
      <c r="MR8" s="200" t="str">
        <f>MF1</f>
        <v>IC NEGRAR</v>
      </c>
    </row>
    <row r="9" spans="1:357" ht="22.8" customHeight="1" x14ac:dyDescent="0.3">
      <c r="A9" s="15">
        <v>4</v>
      </c>
      <c r="B9" s="78" t="s">
        <v>163</v>
      </c>
      <c r="C9" s="78">
        <v>0</v>
      </c>
      <c r="D9" s="17" t="s">
        <v>20</v>
      </c>
      <c r="E9" s="115">
        <v>7</v>
      </c>
      <c r="F9" s="116">
        <v>5</v>
      </c>
      <c r="G9" s="115" t="s">
        <v>164</v>
      </c>
      <c r="H9" s="116">
        <v>1</v>
      </c>
      <c r="I9" s="115">
        <v>7.3</v>
      </c>
      <c r="J9" s="116">
        <v>2</v>
      </c>
      <c r="K9" s="117">
        <v>8</v>
      </c>
      <c r="O9" s="198" t="str">
        <f>B1</f>
        <v>3F</v>
      </c>
      <c r="P9" s="196" t="str">
        <f>D1</f>
        <v>IC PERI</v>
      </c>
      <c r="Q9" s="194"/>
      <c r="R9" s="15">
        <v>4</v>
      </c>
      <c r="S9" s="78" t="s">
        <v>163</v>
      </c>
      <c r="T9" s="78">
        <v>0</v>
      </c>
      <c r="U9" s="17" t="s">
        <v>20</v>
      </c>
      <c r="V9" s="115">
        <v>7</v>
      </c>
      <c r="W9" s="116">
        <v>5</v>
      </c>
      <c r="X9" s="115" t="s">
        <v>164</v>
      </c>
      <c r="Y9" s="116">
        <v>1</v>
      </c>
      <c r="Z9" s="115">
        <v>7.3</v>
      </c>
      <c r="AA9" s="116">
        <v>2</v>
      </c>
      <c r="AB9" s="117">
        <v>8</v>
      </c>
      <c r="AF9" s="200" t="str">
        <f>S1</f>
        <v>3C</v>
      </c>
      <c r="AG9" s="200" t="str">
        <f>U1</f>
        <v>IC BOSCO</v>
      </c>
      <c r="AI9" s="151">
        <v>4</v>
      </c>
      <c r="AJ9" s="149" t="s">
        <v>142</v>
      </c>
      <c r="AK9" s="149" t="s">
        <v>143</v>
      </c>
      <c r="AL9" s="152" t="s">
        <v>20</v>
      </c>
      <c r="AM9" s="163">
        <v>6.5</v>
      </c>
      <c r="AN9" s="164">
        <v>4</v>
      </c>
      <c r="AO9" s="163" t="s">
        <v>144</v>
      </c>
      <c r="AP9" s="164">
        <v>1</v>
      </c>
      <c r="AQ9" s="163">
        <v>8.1</v>
      </c>
      <c r="AR9" s="164">
        <v>3</v>
      </c>
      <c r="AS9" s="165">
        <v>8</v>
      </c>
      <c r="AT9" s="141"/>
      <c r="AU9" s="141"/>
      <c r="AV9" s="141"/>
      <c r="AW9" s="200" t="str">
        <f>AJ1</f>
        <v>3F</v>
      </c>
      <c r="AX9" s="200" t="str">
        <f>AL1</f>
        <v>IC MONTEFORTE</v>
      </c>
      <c r="AZ9" s="151"/>
      <c r="BA9" s="149"/>
      <c r="BB9" s="149"/>
      <c r="BC9" s="152"/>
      <c r="BD9" s="163"/>
      <c r="BE9" s="164"/>
      <c r="BF9" s="163"/>
      <c r="BG9" s="164"/>
      <c r="BH9" s="163"/>
      <c r="BI9" s="164"/>
      <c r="BJ9" s="165"/>
      <c r="BK9" s="141"/>
      <c r="BL9" s="141"/>
      <c r="BM9" s="141"/>
      <c r="BN9" s="200" t="str">
        <f>BA1</f>
        <v>3K</v>
      </c>
      <c r="BO9" s="200" t="str">
        <f>BC1</f>
        <v>IC GREZZANA</v>
      </c>
      <c r="BQ9" s="151"/>
      <c r="BR9" s="149"/>
      <c r="BS9" s="149"/>
      <c r="BT9" s="152"/>
      <c r="BU9" s="163"/>
      <c r="BV9" s="164"/>
      <c r="BW9" s="163"/>
      <c r="BX9" s="164"/>
      <c r="BY9" s="163"/>
      <c r="BZ9" s="164"/>
      <c r="CA9" s="165"/>
      <c r="CB9" s="141"/>
      <c r="CC9" s="141"/>
      <c r="CD9" s="141"/>
      <c r="CE9" s="200" t="str">
        <f>BR1</f>
        <v>3C</v>
      </c>
      <c r="CF9" s="200" t="str">
        <f>BT1</f>
        <v>IC DOSSOBUONO</v>
      </c>
      <c r="CH9" s="151"/>
      <c r="CI9" s="149"/>
      <c r="CJ9" s="149"/>
      <c r="CK9" s="152"/>
      <c r="CL9" s="163"/>
      <c r="CM9" s="164"/>
      <c r="CN9" s="163"/>
      <c r="CO9" s="164"/>
      <c r="CP9" s="163"/>
      <c r="CQ9" s="164"/>
      <c r="CR9" s="165"/>
      <c r="CS9" s="141"/>
      <c r="CT9" s="141"/>
      <c r="CU9" s="141"/>
      <c r="CV9" s="200" t="str">
        <f>CI1</f>
        <v>3H</v>
      </c>
      <c r="CW9" s="200" t="str">
        <f>CK1</f>
        <v>IC BOSCO</v>
      </c>
      <c r="CY9" s="151"/>
      <c r="CZ9" s="149"/>
      <c r="DA9" s="149"/>
      <c r="DB9" s="152"/>
      <c r="DC9" s="163"/>
      <c r="DD9" s="164"/>
      <c r="DE9" s="163"/>
      <c r="DF9" s="164"/>
      <c r="DG9" s="163"/>
      <c r="DH9" s="164"/>
      <c r="DI9" s="165"/>
      <c r="DJ9" s="141"/>
      <c r="DK9" s="141"/>
      <c r="DL9" s="141"/>
      <c r="DM9" s="200" t="str">
        <f>CZ1</f>
        <v>3L</v>
      </c>
      <c r="DN9" s="200" t="str">
        <f>DB1</f>
        <v>IC LAVAGNO</v>
      </c>
      <c r="DP9" s="151"/>
      <c r="DQ9" s="149"/>
      <c r="DR9" s="149"/>
      <c r="DS9" s="152"/>
      <c r="DT9" s="163"/>
      <c r="DU9" s="164"/>
      <c r="DV9" s="163"/>
      <c r="DW9" s="164"/>
      <c r="DX9" s="163"/>
      <c r="DY9" s="164"/>
      <c r="DZ9" s="165"/>
      <c r="EA9" s="141"/>
      <c r="EB9" s="141"/>
      <c r="EC9" s="141"/>
      <c r="ED9" s="200" t="str">
        <f>DQ1</f>
        <v>3B</v>
      </c>
      <c r="EE9" s="200" t="str">
        <f>DS1</f>
        <v>IC LEGNAGO</v>
      </c>
      <c r="EG9" s="151"/>
      <c r="EH9" s="149"/>
      <c r="EI9" s="149"/>
      <c r="EJ9" s="152"/>
      <c r="EK9" s="163"/>
      <c r="EL9" s="164"/>
      <c r="EM9" s="163"/>
      <c r="EN9" s="164"/>
      <c r="EO9" s="163"/>
      <c r="EP9" s="164"/>
      <c r="EQ9" s="165"/>
      <c r="ER9" s="141"/>
      <c r="ES9" s="141"/>
      <c r="ET9" s="141"/>
      <c r="EU9" s="200" t="str">
        <f>EH1</f>
        <v>3B</v>
      </c>
      <c r="EV9" s="200" t="str">
        <f>EJ1</f>
        <v>IC SAN BONIFACIO</v>
      </c>
      <c r="EX9" s="151"/>
      <c r="EY9" s="149"/>
      <c r="EZ9" s="149"/>
      <c r="FA9" s="152"/>
      <c r="FB9" s="163"/>
      <c r="FC9" s="164"/>
      <c r="FD9" s="163"/>
      <c r="FE9" s="164"/>
      <c r="FF9" s="163"/>
      <c r="FG9" s="164"/>
      <c r="FH9" s="165"/>
      <c r="FI9" s="141"/>
      <c r="FJ9" s="141"/>
      <c r="FK9" s="141"/>
      <c r="FL9" s="200" t="str">
        <f>EY1</f>
        <v>3F</v>
      </c>
      <c r="FM9" s="200" t="str">
        <f>FA1</f>
        <v>IC SONA</v>
      </c>
      <c r="FO9" s="151"/>
      <c r="FP9" s="149"/>
      <c r="FQ9" s="149"/>
      <c r="FR9" s="152"/>
      <c r="FS9" s="163"/>
      <c r="FT9" s="164"/>
      <c r="FU9" s="163"/>
      <c r="FV9" s="164"/>
      <c r="FW9" s="163"/>
      <c r="FX9" s="164"/>
      <c r="FY9" s="165"/>
      <c r="FZ9" s="141"/>
      <c r="GA9" s="141"/>
      <c r="GB9" s="141"/>
      <c r="GC9" s="200" t="str">
        <f>FP1</f>
        <v>3G</v>
      </c>
      <c r="GD9" s="200" t="str">
        <f>FR1</f>
        <v>IC MARZANA</v>
      </c>
      <c r="GF9" s="151"/>
      <c r="GG9" s="149"/>
      <c r="GH9" s="149"/>
      <c r="GI9" s="152"/>
      <c r="GJ9" s="163"/>
      <c r="GK9" s="164"/>
      <c r="GL9" s="163"/>
      <c r="GM9" s="164"/>
      <c r="GN9" s="163"/>
      <c r="GO9" s="164"/>
      <c r="GP9" s="165"/>
      <c r="GQ9" s="141"/>
      <c r="GR9" s="141"/>
      <c r="GS9" s="141"/>
      <c r="GT9" s="200" t="str">
        <f>GG1</f>
        <v>3D</v>
      </c>
      <c r="GU9" s="200" t="str">
        <f>GI1</f>
        <v>IC LAVAGNO</v>
      </c>
      <c r="GW9" s="151"/>
      <c r="GX9" s="149"/>
      <c r="GY9" s="149"/>
      <c r="GZ9" s="152"/>
      <c r="HA9" s="163"/>
      <c r="HB9" s="164"/>
      <c r="HC9" s="163"/>
      <c r="HD9" s="164"/>
      <c r="HE9" s="163"/>
      <c r="HF9" s="164"/>
      <c r="HG9" s="165"/>
      <c r="HH9" s="141"/>
      <c r="HI9" s="141"/>
      <c r="HJ9" s="141"/>
      <c r="HK9" s="200" t="str">
        <f>GX1</f>
        <v>3F</v>
      </c>
      <c r="HL9" s="200" t="str">
        <f>GZ1</f>
        <v>IC BOSCO</v>
      </c>
      <c r="HN9" s="151"/>
      <c r="HO9" s="149"/>
      <c r="HP9" s="149"/>
      <c r="HQ9" s="152"/>
      <c r="HR9" s="163"/>
      <c r="HS9" s="164"/>
      <c r="HT9" s="163"/>
      <c r="HU9" s="164"/>
      <c r="HV9" s="163"/>
      <c r="HW9" s="164"/>
      <c r="HX9" s="165"/>
      <c r="HY9" s="141"/>
      <c r="HZ9" s="141"/>
      <c r="IA9" s="141"/>
      <c r="IB9" s="200" t="str">
        <f>HO1</f>
        <v>3G</v>
      </c>
      <c r="IC9" s="200" t="str">
        <f>HQ1</f>
        <v>IC SONA</v>
      </c>
      <c r="IE9" s="151"/>
      <c r="IF9" s="149"/>
      <c r="IG9" s="149"/>
      <c r="IH9" s="152"/>
      <c r="II9" s="163"/>
      <c r="IJ9" s="164"/>
      <c r="IK9" s="163"/>
      <c r="IL9" s="164"/>
      <c r="IM9" s="163"/>
      <c r="IN9" s="164"/>
      <c r="IO9" s="165"/>
      <c r="IP9" s="141"/>
      <c r="IQ9" s="141"/>
      <c r="IR9" s="141"/>
      <c r="IS9" s="200" t="str">
        <f>IF1</f>
        <v>3L</v>
      </c>
      <c r="IT9" s="200" t="str">
        <f>IH1</f>
        <v>IC VR 02</v>
      </c>
      <c r="IV9" s="151"/>
      <c r="IW9" s="149"/>
      <c r="IX9" s="149"/>
      <c r="IY9" s="152"/>
      <c r="IZ9" s="163"/>
      <c r="JA9" s="164"/>
      <c r="JB9" s="163"/>
      <c r="JC9" s="164"/>
      <c r="JD9" s="163"/>
      <c r="JE9" s="164"/>
      <c r="JF9" s="165"/>
      <c r="JG9" s="141"/>
      <c r="JH9" s="141"/>
      <c r="JI9" s="141"/>
      <c r="JJ9" s="200" t="str">
        <f>IW1</f>
        <v>3G</v>
      </c>
      <c r="JK9" s="200" t="str">
        <f>IY1</f>
        <v>IC VR 14</v>
      </c>
      <c r="JM9" s="151"/>
      <c r="JN9" s="149"/>
      <c r="JO9" s="149"/>
      <c r="JP9" s="152"/>
      <c r="JQ9" s="163"/>
      <c r="JR9" s="164"/>
      <c r="JS9" s="163"/>
      <c r="JT9" s="164"/>
      <c r="JU9" s="163"/>
      <c r="JV9" s="164"/>
      <c r="JW9" s="165"/>
      <c r="JX9" s="141"/>
      <c r="JY9" s="141"/>
      <c r="JZ9" s="141"/>
      <c r="KA9" s="200" t="str">
        <f>JN1</f>
        <v>3F</v>
      </c>
      <c r="KB9" s="200" t="str">
        <f>JP1</f>
        <v>IC VR 17</v>
      </c>
      <c r="KD9" s="151"/>
      <c r="KE9" s="149"/>
      <c r="KF9" s="149"/>
      <c r="KG9" s="152"/>
      <c r="KH9" s="163"/>
      <c r="KI9" s="164"/>
      <c r="KJ9" s="163"/>
      <c r="KK9" s="164"/>
      <c r="KL9" s="163"/>
      <c r="KM9" s="164"/>
      <c r="KN9" s="165"/>
      <c r="KO9" s="141"/>
      <c r="KP9" s="141"/>
      <c r="KQ9" s="141"/>
      <c r="KR9" s="200" t="str">
        <f>KE1</f>
        <v>3A</v>
      </c>
      <c r="KS9" s="200" t="str">
        <f>KG1</f>
        <v>IC VR 06</v>
      </c>
      <c r="KU9" s="151"/>
      <c r="KV9" s="149"/>
      <c r="KW9" s="149"/>
      <c r="KX9" s="152"/>
      <c r="KY9" s="163"/>
      <c r="KZ9" s="164"/>
      <c r="LA9" s="163"/>
      <c r="LB9" s="164"/>
      <c r="LC9" s="163"/>
      <c r="LD9" s="164"/>
      <c r="LE9" s="165"/>
      <c r="LF9" s="141"/>
      <c r="LG9" s="141"/>
      <c r="LH9" s="141"/>
      <c r="LI9" s="200" t="str">
        <f>KV1</f>
        <v>3K</v>
      </c>
      <c r="LJ9" s="200" t="str">
        <f>KX1</f>
        <v>IC VR 19</v>
      </c>
      <c r="LL9" s="151"/>
      <c r="LM9" s="149"/>
      <c r="LN9" s="149"/>
      <c r="LO9" s="152"/>
      <c r="LP9" s="163"/>
      <c r="LQ9" s="164"/>
      <c r="LR9" s="163"/>
      <c r="LS9" s="164"/>
      <c r="LT9" s="163"/>
      <c r="LU9" s="164"/>
      <c r="LV9" s="165"/>
      <c r="LW9" s="141"/>
      <c r="LX9" s="141"/>
      <c r="LY9" s="141"/>
      <c r="LZ9" s="200" t="str">
        <f>LM1</f>
        <v>3D</v>
      </c>
      <c r="MA9" s="200" t="str">
        <f>LO1</f>
        <v>IC VR 08</v>
      </c>
      <c r="MC9" s="151"/>
      <c r="MD9" s="149"/>
      <c r="ME9" s="149"/>
      <c r="MF9" s="152"/>
      <c r="MG9" s="163"/>
      <c r="MH9" s="164"/>
      <c r="MI9" s="163"/>
      <c r="MJ9" s="164"/>
      <c r="MK9" s="163"/>
      <c r="ML9" s="164"/>
      <c r="MM9" s="165"/>
      <c r="MN9" s="141"/>
      <c r="MO9" s="141"/>
      <c r="MP9" s="141"/>
      <c r="MQ9" s="200" t="str">
        <f>MD1</f>
        <v>3F</v>
      </c>
      <c r="MR9" s="200" t="str">
        <f>MF1</f>
        <v>IC NEGRAR</v>
      </c>
    </row>
    <row r="10" spans="1:357" ht="22.8" customHeight="1" x14ac:dyDescent="0.3">
      <c r="A10" s="15">
        <v>5</v>
      </c>
      <c r="B10" s="78" t="s">
        <v>160</v>
      </c>
      <c r="C10" s="78">
        <v>0</v>
      </c>
      <c r="D10" s="17" t="s">
        <v>20</v>
      </c>
      <c r="E10" s="115">
        <v>7.5</v>
      </c>
      <c r="F10" s="116">
        <v>5</v>
      </c>
      <c r="G10" s="115" t="s">
        <v>98</v>
      </c>
      <c r="H10" s="116">
        <v>1</v>
      </c>
      <c r="I10" s="115">
        <v>4</v>
      </c>
      <c r="J10" s="116">
        <v>1</v>
      </c>
      <c r="K10" s="117">
        <v>7</v>
      </c>
      <c r="O10" s="198" t="str">
        <f>B1</f>
        <v>3F</v>
      </c>
      <c r="P10" s="196" t="str">
        <f>D1</f>
        <v>IC PERI</v>
      </c>
      <c r="R10" s="15">
        <v>5</v>
      </c>
      <c r="S10" s="78" t="s">
        <v>160</v>
      </c>
      <c r="T10" s="78">
        <v>0</v>
      </c>
      <c r="U10" s="17" t="s">
        <v>20</v>
      </c>
      <c r="V10" s="115">
        <v>7.5</v>
      </c>
      <c r="W10" s="116">
        <v>5</v>
      </c>
      <c r="X10" s="115" t="s">
        <v>98</v>
      </c>
      <c r="Y10" s="116">
        <v>1</v>
      </c>
      <c r="Z10" s="115">
        <v>4</v>
      </c>
      <c r="AA10" s="116">
        <v>1</v>
      </c>
      <c r="AB10" s="117">
        <v>7</v>
      </c>
      <c r="AF10" s="200" t="str">
        <f>S1</f>
        <v>3C</v>
      </c>
      <c r="AG10" s="200" t="str">
        <f>U1</f>
        <v>IC BOSCO</v>
      </c>
      <c r="AI10" s="151">
        <v>5</v>
      </c>
      <c r="AJ10" s="149">
        <v>0</v>
      </c>
      <c r="AK10" s="149">
        <v>0</v>
      </c>
      <c r="AL10" s="152" t="s">
        <v>20</v>
      </c>
      <c r="AM10" s="163">
        <v>0</v>
      </c>
      <c r="AN10" s="164">
        <v>1</v>
      </c>
      <c r="AO10" s="163">
        <v>0</v>
      </c>
      <c r="AP10" s="164">
        <v>5</v>
      </c>
      <c r="AQ10" s="163">
        <v>0</v>
      </c>
      <c r="AR10" s="164">
        <v>1</v>
      </c>
      <c r="AS10" s="165">
        <v>7</v>
      </c>
      <c r="AT10" s="141"/>
      <c r="AU10" s="141"/>
      <c r="AV10" s="141"/>
      <c r="AW10" s="200" t="str">
        <f>AJ1</f>
        <v>3F</v>
      </c>
      <c r="AX10" s="200" t="str">
        <f>AL1</f>
        <v>IC MONTEFORTE</v>
      </c>
      <c r="AZ10" s="151"/>
      <c r="BA10" s="149"/>
      <c r="BB10" s="149"/>
      <c r="BC10" s="152"/>
      <c r="BD10" s="163"/>
      <c r="BE10" s="164"/>
      <c r="BF10" s="163"/>
      <c r="BG10" s="164"/>
      <c r="BH10" s="163"/>
      <c r="BI10" s="164"/>
      <c r="BJ10" s="165"/>
      <c r="BK10" s="141"/>
      <c r="BL10" s="141"/>
      <c r="BM10" s="141"/>
      <c r="BN10" s="200" t="str">
        <f>BA1</f>
        <v>3K</v>
      </c>
      <c r="BO10" s="200" t="str">
        <f>BC1</f>
        <v>IC GREZZANA</v>
      </c>
      <c r="BQ10" s="151"/>
      <c r="BR10" s="149"/>
      <c r="BS10" s="149"/>
      <c r="BT10" s="152"/>
      <c r="BU10" s="163"/>
      <c r="BV10" s="164"/>
      <c r="BW10" s="163"/>
      <c r="BX10" s="164"/>
      <c r="BY10" s="163"/>
      <c r="BZ10" s="164"/>
      <c r="CA10" s="165"/>
      <c r="CB10" s="141"/>
      <c r="CC10" s="141"/>
      <c r="CD10" s="141"/>
      <c r="CE10" s="200" t="str">
        <f>BR1</f>
        <v>3C</v>
      </c>
      <c r="CF10" s="200" t="str">
        <f>BT1</f>
        <v>IC DOSSOBUONO</v>
      </c>
      <c r="CH10" s="151"/>
      <c r="CI10" s="149"/>
      <c r="CJ10" s="149"/>
      <c r="CK10" s="152"/>
      <c r="CL10" s="163"/>
      <c r="CM10" s="164"/>
      <c r="CN10" s="163"/>
      <c r="CO10" s="164"/>
      <c r="CP10" s="163"/>
      <c r="CQ10" s="164"/>
      <c r="CR10" s="165"/>
      <c r="CS10" s="141"/>
      <c r="CT10" s="141"/>
      <c r="CU10" s="141"/>
      <c r="CV10" s="200" t="str">
        <f>CI1</f>
        <v>3H</v>
      </c>
      <c r="CW10" s="200" t="str">
        <f>CK1</f>
        <v>IC BOSCO</v>
      </c>
      <c r="CY10" s="151"/>
      <c r="CZ10" s="149"/>
      <c r="DA10" s="149"/>
      <c r="DB10" s="152"/>
      <c r="DC10" s="163"/>
      <c r="DD10" s="164"/>
      <c r="DE10" s="163"/>
      <c r="DF10" s="164"/>
      <c r="DG10" s="163"/>
      <c r="DH10" s="164"/>
      <c r="DI10" s="165"/>
      <c r="DJ10" s="141"/>
      <c r="DK10" s="141"/>
      <c r="DL10" s="141"/>
      <c r="DM10" s="200" t="str">
        <f>CZ1</f>
        <v>3L</v>
      </c>
      <c r="DN10" s="200" t="str">
        <f>DB1</f>
        <v>IC LAVAGNO</v>
      </c>
      <c r="DP10" s="151"/>
      <c r="DQ10" s="149"/>
      <c r="DR10" s="149"/>
      <c r="DS10" s="152"/>
      <c r="DT10" s="163"/>
      <c r="DU10" s="164"/>
      <c r="DV10" s="163"/>
      <c r="DW10" s="164"/>
      <c r="DX10" s="163"/>
      <c r="DY10" s="164"/>
      <c r="DZ10" s="165"/>
      <c r="EA10" s="141"/>
      <c r="EB10" s="141"/>
      <c r="EC10" s="141"/>
      <c r="ED10" s="200" t="str">
        <f>DQ1</f>
        <v>3B</v>
      </c>
      <c r="EE10" s="200" t="str">
        <f>DS1</f>
        <v>IC LEGNAGO</v>
      </c>
      <c r="EG10" s="151"/>
      <c r="EH10" s="149"/>
      <c r="EI10" s="149"/>
      <c r="EJ10" s="152"/>
      <c r="EK10" s="163"/>
      <c r="EL10" s="164"/>
      <c r="EM10" s="163"/>
      <c r="EN10" s="164"/>
      <c r="EO10" s="163"/>
      <c r="EP10" s="164"/>
      <c r="EQ10" s="165"/>
      <c r="ER10" s="141"/>
      <c r="ES10" s="141"/>
      <c r="ET10" s="141"/>
      <c r="EU10" s="200" t="str">
        <f>EH1</f>
        <v>3B</v>
      </c>
      <c r="EV10" s="200" t="str">
        <f>EJ1</f>
        <v>IC SAN BONIFACIO</v>
      </c>
      <c r="EX10" s="151"/>
      <c r="EY10" s="149"/>
      <c r="EZ10" s="149"/>
      <c r="FA10" s="152"/>
      <c r="FB10" s="163"/>
      <c r="FC10" s="164"/>
      <c r="FD10" s="163"/>
      <c r="FE10" s="164"/>
      <c r="FF10" s="163"/>
      <c r="FG10" s="164"/>
      <c r="FH10" s="165"/>
      <c r="FI10" s="141"/>
      <c r="FJ10" s="141"/>
      <c r="FK10" s="141"/>
      <c r="FL10" s="200" t="str">
        <f>EY1</f>
        <v>3F</v>
      </c>
      <c r="FM10" s="200" t="str">
        <f>FA1</f>
        <v>IC SONA</v>
      </c>
      <c r="FO10" s="151"/>
      <c r="FP10" s="149"/>
      <c r="FQ10" s="149"/>
      <c r="FR10" s="152"/>
      <c r="FS10" s="163"/>
      <c r="FT10" s="164"/>
      <c r="FU10" s="163"/>
      <c r="FV10" s="164"/>
      <c r="FW10" s="163"/>
      <c r="FX10" s="164"/>
      <c r="FY10" s="165"/>
      <c r="FZ10" s="141"/>
      <c r="GA10" s="141"/>
      <c r="GB10" s="141"/>
      <c r="GC10" s="200" t="str">
        <f>FP1</f>
        <v>3G</v>
      </c>
      <c r="GD10" s="200" t="str">
        <f>FR1</f>
        <v>IC MARZANA</v>
      </c>
      <c r="GF10" s="151"/>
      <c r="GG10" s="149"/>
      <c r="GH10" s="149"/>
      <c r="GI10" s="152"/>
      <c r="GJ10" s="163"/>
      <c r="GK10" s="164"/>
      <c r="GL10" s="163"/>
      <c r="GM10" s="164"/>
      <c r="GN10" s="163"/>
      <c r="GO10" s="164"/>
      <c r="GP10" s="165"/>
      <c r="GQ10" s="141"/>
      <c r="GR10" s="141"/>
      <c r="GS10" s="141"/>
      <c r="GT10" s="200" t="str">
        <f>GG1</f>
        <v>3D</v>
      </c>
      <c r="GU10" s="200" t="str">
        <f>GI1</f>
        <v>IC LAVAGNO</v>
      </c>
      <c r="GW10" s="151"/>
      <c r="GX10" s="149"/>
      <c r="GY10" s="149"/>
      <c r="GZ10" s="152"/>
      <c r="HA10" s="163"/>
      <c r="HB10" s="164"/>
      <c r="HC10" s="163"/>
      <c r="HD10" s="164"/>
      <c r="HE10" s="163"/>
      <c r="HF10" s="164"/>
      <c r="HG10" s="165"/>
      <c r="HH10" s="141"/>
      <c r="HI10" s="141"/>
      <c r="HJ10" s="141"/>
      <c r="HK10" s="200" t="str">
        <f>GX1</f>
        <v>3F</v>
      </c>
      <c r="HL10" s="200" t="str">
        <f>GZ1</f>
        <v>IC BOSCO</v>
      </c>
      <c r="HN10" s="151"/>
      <c r="HO10" s="149"/>
      <c r="HP10" s="149"/>
      <c r="HQ10" s="152"/>
      <c r="HR10" s="163"/>
      <c r="HS10" s="164"/>
      <c r="HT10" s="163"/>
      <c r="HU10" s="164"/>
      <c r="HV10" s="163"/>
      <c r="HW10" s="164"/>
      <c r="HX10" s="165"/>
      <c r="HY10" s="141"/>
      <c r="HZ10" s="141"/>
      <c r="IA10" s="141"/>
      <c r="IB10" s="200" t="str">
        <f>HO1</f>
        <v>3G</v>
      </c>
      <c r="IC10" s="200" t="str">
        <f>HQ1</f>
        <v>IC SONA</v>
      </c>
      <c r="IE10" s="151"/>
      <c r="IF10" s="149"/>
      <c r="IG10" s="149"/>
      <c r="IH10" s="152"/>
      <c r="II10" s="163"/>
      <c r="IJ10" s="164"/>
      <c r="IK10" s="163"/>
      <c r="IL10" s="164"/>
      <c r="IM10" s="163"/>
      <c r="IN10" s="164"/>
      <c r="IO10" s="165"/>
      <c r="IP10" s="141"/>
      <c r="IQ10" s="141"/>
      <c r="IR10" s="141"/>
      <c r="IS10" s="200" t="str">
        <f>IF1</f>
        <v>3L</v>
      </c>
      <c r="IT10" s="200" t="str">
        <f>IH1</f>
        <v>IC VR 02</v>
      </c>
      <c r="IV10" s="151"/>
      <c r="IW10" s="149"/>
      <c r="IX10" s="149"/>
      <c r="IY10" s="152"/>
      <c r="IZ10" s="163"/>
      <c r="JA10" s="164"/>
      <c r="JB10" s="163"/>
      <c r="JC10" s="164"/>
      <c r="JD10" s="163"/>
      <c r="JE10" s="164"/>
      <c r="JF10" s="165"/>
      <c r="JG10" s="141"/>
      <c r="JH10" s="141"/>
      <c r="JI10" s="141"/>
      <c r="JJ10" s="200" t="str">
        <f>IW1</f>
        <v>3G</v>
      </c>
      <c r="JK10" s="200" t="str">
        <f>IY1</f>
        <v>IC VR 14</v>
      </c>
      <c r="JM10" s="151"/>
      <c r="JN10" s="149"/>
      <c r="JO10" s="149"/>
      <c r="JP10" s="152"/>
      <c r="JQ10" s="163"/>
      <c r="JR10" s="164"/>
      <c r="JS10" s="163"/>
      <c r="JT10" s="164"/>
      <c r="JU10" s="163"/>
      <c r="JV10" s="164"/>
      <c r="JW10" s="165"/>
      <c r="JX10" s="141"/>
      <c r="JY10" s="141"/>
      <c r="JZ10" s="141"/>
      <c r="KA10" s="200" t="str">
        <f>JN1</f>
        <v>3F</v>
      </c>
      <c r="KB10" s="200" t="str">
        <f>JP1</f>
        <v>IC VR 17</v>
      </c>
      <c r="KD10" s="151"/>
      <c r="KE10" s="149"/>
      <c r="KF10" s="149"/>
      <c r="KG10" s="152"/>
      <c r="KH10" s="163"/>
      <c r="KI10" s="164"/>
      <c r="KJ10" s="163"/>
      <c r="KK10" s="164"/>
      <c r="KL10" s="163"/>
      <c r="KM10" s="164"/>
      <c r="KN10" s="165"/>
      <c r="KO10" s="141"/>
      <c r="KP10" s="141"/>
      <c r="KQ10" s="141"/>
      <c r="KR10" s="200" t="str">
        <f>KE1</f>
        <v>3A</v>
      </c>
      <c r="KS10" s="200" t="str">
        <f>KG1</f>
        <v>IC VR 06</v>
      </c>
      <c r="KU10" s="151"/>
      <c r="KV10" s="149"/>
      <c r="KW10" s="149"/>
      <c r="KX10" s="152"/>
      <c r="KY10" s="163"/>
      <c r="KZ10" s="164"/>
      <c r="LA10" s="163"/>
      <c r="LB10" s="164"/>
      <c r="LC10" s="163"/>
      <c r="LD10" s="164"/>
      <c r="LE10" s="165"/>
      <c r="LF10" s="141"/>
      <c r="LG10" s="141"/>
      <c r="LH10" s="141"/>
      <c r="LI10" s="200" t="str">
        <f>KV1</f>
        <v>3K</v>
      </c>
      <c r="LJ10" s="200" t="str">
        <f>KX1</f>
        <v>IC VR 19</v>
      </c>
      <c r="LL10" s="151"/>
      <c r="LM10" s="149"/>
      <c r="LN10" s="149"/>
      <c r="LO10" s="152"/>
      <c r="LP10" s="163"/>
      <c r="LQ10" s="164"/>
      <c r="LR10" s="163"/>
      <c r="LS10" s="164"/>
      <c r="LT10" s="163"/>
      <c r="LU10" s="164"/>
      <c r="LV10" s="165"/>
      <c r="LW10" s="141"/>
      <c r="LX10" s="141"/>
      <c r="LY10" s="141"/>
      <c r="LZ10" s="200" t="str">
        <f>LM1</f>
        <v>3D</v>
      </c>
      <c r="MA10" s="200" t="str">
        <f>LO1</f>
        <v>IC VR 08</v>
      </c>
      <c r="MC10" s="151"/>
      <c r="MD10" s="149"/>
      <c r="ME10" s="149"/>
      <c r="MF10" s="152"/>
      <c r="MG10" s="163"/>
      <c r="MH10" s="164"/>
      <c r="MI10" s="163"/>
      <c r="MJ10" s="164"/>
      <c r="MK10" s="163"/>
      <c r="ML10" s="164"/>
      <c r="MM10" s="165"/>
      <c r="MN10" s="141"/>
      <c r="MO10" s="141"/>
      <c r="MP10" s="141"/>
      <c r="MQ10" s="200" t="str">
        <f>MD1</f>
        <v>3F</v>
      </c>
      <c r="MR10" s="200" t="str">
        <f>MF1</f>
        <v>IC NEGRAR</v>
      </c>
    </row>
    <row r="11" spans="1:357" ht="22.8" customHeight="1" x14ac:dyDescent="0.3">
      <c r="A11" s="15">
        <v>6</v>
      </c>
      <c r="B11" s="78" t="s">
        <v>154</v>
      </c>
      <c r="C11" s="78" t="s">
        <v>95</v>
      </c>
      <c r="D11" s="19" t="s">
        <v>20</v>
      </c>
      <c r="E11" s="119">
        <v>8</v>
      </c>
      <c r="F11" s="120">
        <v>5</v>
      </c>
      <c r="G11" s="119" t="s">
        <v>97</v>
      </c>
      <c r="H11" s="120">
        <v>5</v>
      </c>
      <c r="I11" s="119">
        <v>9</v>
      </c>
      <c r="J11" s="120">
        <v>5</v>
      </c>
      <c r="K11" s="121">
        <v>15</v>
      </c>
      <c r="O11" s="198" t="str">
        <f>B1</f>
        <v>3F</v>
      </c>
      <c r="P11" s="196" t="str">
        <f>D1</f>
        <v>IC PERI</v>
      </c>
      <c r="R11" s="15">
        <v>6</v>
      </c>
      <c r="S11" s="78" t="s">
        <v>154</v>
      </c>
      <c r="T11" s="78" t="s">
        <v>95</v>
      </c>
      <c r="U11" s="19" t="s">
        <v>20</v>
      </c>
      <c r="V11" s="119">
        <v>8</v>
      </c>
      <c r="W11" s="120">
        <v>5</v>
      </c>
      <c r="X11" s="119" t="s">
        <v>97</v>
      </c>
      <c r="Y11" s="120">
        <v>5</v>
      </c>
      <c r="Z11" s="119">
        <v>9</v>
      </c>
      <c r="AA11" s="120">
        <v>5</v>
      </c>
      <c r="AB11" s="121">
        <v>15</v>
      </c>
      <c r="AF11" s="200" t="str">
        <f>S1</f>
        <v>3C</v>
      </c>
      <c r="AG11" s="200" t="str">
        <f>U1</f>
        <v>IC BOSCO</v>
      </c>
      <c r="AI11" s="151">
        <v>6</v>
      </c>
      <c r="AJ11" s="149" t="s">
        <v>145</v>
      </c>
      <c r="AK11" s="149" t="s">
        <v>143</v>
      </c>
      <c r="AL11" s="160" t="s">
        <v>20</v>
      </c>
      <c r="AM11" s="168">
        <v>6.5</v>
      </c>
      <c r="AN11" s="169">
        <v>5</v>
      </c>
      <c r="AO11" s="168" t="s">
        <v>134</v>
      </c>
      <c r="AP11" s="169">
        <v>2</v>
      </c>
      <c r="AQ11" s="168">
        <v>8.5</v>
      </c>
      <c r="AR11" s="169">
        <v>5</v>
      </c>
      <c r="AS11" s="170">
        <v>12</v>
      </c>
      <c r="AT11" s="141"/>
      <c r="AU11" s="141"/>
      <c r="AV11" s="141"/>
      <c r="AW11" s="200" t="str">
        <f>AJ1</f>
        <v>3F</v>
      </c>
      <c r="AX11" s="200" t="str">
        <f>AL1</f>
        <v>IC MONTEFORTE</v>
      </c>
      <c r="AZ11" s="151"/>
      <c r="BA11" s="149"/>
      <c r="BB11" s="149"/>
      <c r="BC11" s="160"/>
      <c r="BD11" s="168"/>
      <c r="BE11" s="169"/>
      <c r="BF11" s="168"/>
      <c r="BG11" s="169"/>
      <c r="BH11" s="168"/>
      <c r="BI11" s="169"/>
      <c r="BJ11" s="170"/>
      <c r="BK11" s="141"/>
      <c r="BL11" s="141"/>
      <c r="BM11" s="141"/>
      <c r="BN11" s="200" t="str">
        <f>BA1</f>
        <v>3K</v>
      </c>
      <c r="BO11" s="200" t="str">
        <f>BC1</f>
        <v>IC GREZZANA</v>
      </c>
      <c r="BQ11" s="151"/>
      <c r="BR11" s="149"/>
      <c r="BS11" s="149"/>
      <c r="BT11" s="160"/>
      <c r="BU11" s="168"/>
      <c r="BV11" s="169"/>
      <c r="BW11" s="168"/>
      <c r="BX11" s="169"/>
      <c r="BY11" s="168"/>
      <c r="BZ11" s="169"/>
      <c r="CA11" s="170"/>
      <c r="CB11" s="141"/>
      <c r="CC11" s="141"/>
      <c r="CD11" s="141"/>
      <c r="CE11" s="200" t="str">
        <f>BR1</f>
        <v>3C</v>
      </c>
      <c r="CF11" s="200" t="str">
        <f>BT1</f>
        <v>IC DOSSOBUONO</v>
      </c>
      <c r="CH11" s="151"/>
      <c r="CI11" s="149"/>
      <c r="CJ11" s="149"/>
      <c r="CK11" s="160"/>
      <c r="CL11" s="168"/>
      <c r="CM11" s="169"/>
      <c r="CN11" s="168"/>
      <c r="CO11" s="169"/>
      <c r="CP11" s="168"/>
      <c r="CQ11" s="169"/>
      <c r="CR11" s="170"/>
      <c r="CS11" s="141"/>
      <c r="CT11" s="141"/>
      <c r="CU11" s="141"/>
      <c r="CV11" s="200" t="str">
        <f>CI1</f>
        <v>3H</v>
      </c>
      <c r="CW11" s="200" t="str">
        <f>CK1</f>
        <v>IC BOSCO</v>
      </c>
      <c r="CY11" s="151"/>
      <c r="CZ11" s="149"/>
      <c r="DA11" s="149"/>
      <c r="DB11" s="160"/>
      <c r="DC11" s="168"/>
      <c r="DD11" s="169"/>
      <c r="DE11" s="168"/>
      <c r="DF11" s="169"/>
      <c r="DG11" s="168"/>
      <c r="DH11" s="169"/>
      <c r="DI11" s="170"/>
      <c r="DJ11" s="141"/>
      <c r="DK11" s="141"/>
      <c r="DL11" s="141"/>
      <c r="DM11" s="200" t="str">
        <f>CZ1</f>
        <v>3L</v>
      </c>
      <c r="DN11" s="200" t="str">
        <f>DB1</f>
        <v>IC LAVAGNO</v>
      </c>
      <c r="DP11" s="151"/>
      <c r="DQ11" s="149"/>
      <c r="DR11" s="149"/>
      <c r="DS11" s="160"/>
      <c r="DT11" s="168"/>
      <c r="DU11" s="169"/>
      <c r="DV11" s="168"/>
      <c r="DW11" s="169"/>
      <c r="DX11" s="168"/>
      <c r="DY11" s="169"/>
      <c r="DZ11" s="170"/>
      <c r="EA11" s="141"/>
      <c r="EB11" s="141"/>
      <c r="EC11" s="141"/>
      <c r="ED11" s="200" t="str">
        <f>DQ1</f>
        <v>3B</v>
      </c>
      <c r="EE11" s="200" t="str">
        <f>DS1</f>
        <v>IC LEGNAGO</v>
      </c>
      <c r="EG11" s="151"/>
      <c r="EH11" s="149"/>
      <c r="EI11" s="149"/>
      <c r="EJ11" s="160"/>
      <c r="EK11" s="168"/>
      <c r="EL11" s="169"/>
      <c r="EM11" s="168"/>
      <c r="EN11" s="169"/>
      <c r="EO11" s="168"/>
      <c r="EP11" s="169"/>
      <c r="EQ11" s="170"/>
      <c r="ER11" s="141"/>
      <c r="ES11" s="141"/>
      <c r="ET11" s="141"/>
      <c r="EU11" s="200" t="str">
        <f>EH1</f>
        <v>3B</v>
      </c>
      <c r="EV11" s="200" t="str">
        <f>EJ1</f>
        <v>IC SAN BONIFACIO</v>
      </c>
      <c r="EX11" s="151"/>
      <c r="EY11" s="149"/>
      <c r="EZ11" s="149"/>
      <c r="FA11" s="160"/>
      <c r="FB11" s="168"/>
      <c r="FC11" s="169"/>
      <c r="FD11" s="168"/>
      <c r="FE11" s="169"/>
      <c r="FF11" s="168"/>
      <c r="FG11" s="169"/>
      <c r="FH11" s="170"/>
      <c r="FI11" s="141"/>
      <c r="FJ11" s="141"/>
      <c r="FK11" s="141"/>
      <c r="FL11" s="200" t="str">
        <f>EY1</f>
        <v>3F</v>
      </c>
      <c r="FM11" s="200" t="str">
        <f>FA1</f>
        <v>IC SONA</v>
      </c>
      <c r="FO11" s="151"/>
      <c r="FP11" s="149"/>
      <c r="FQ11" s="149"/>
      <c r="FR11" s="160"/>
      <c r="FS11" s="168"/>
      <c r="FT11" s="169"/>
      <c r="FU11" s="168"/>
      <c r="FV11" s="169"/>
      <c r="FW11" s="168"/>
      <c r="FX11" s="169"/>
      <c r="FY11" s="170"/>
      <c r="FZ11" s="141"/>
      <c r="GA11" s="141"/>
      <c r="GB11" s="141"/>
      <c r="GC11" s="200" t="str">
        <f>FP1</f>
        <v>3G</v>
      </c>
      <c r="GD11" s="200" t="str">
        <f>FR1</f>
        <v>IC MARZANA</v>
      </c>
      <c r="GF11" s="151"/>
      <c r="GG11" s="149"/>
      <c r="GH11" s="149"/>
      <c r="GI11" s="160"/>
      <c r="GJ11" s="168"/>
      <c r="GK11" s="169"/>
      <c r="GL11" s="168"/>
      <c r="GM11" s="169"/>
      <c r="GN11" s="168"/>
      <c r="GO11" s="169"/>
      <c r="GP11" s="170"/>
      <c r="GQ11" s="141"/>
      <c r="GR11" s="141"/>
      <c r="GS11" s="141"/>
      <c r="GT11" s="200" t="str">
        <f>GG1</f>
        <v>3D</v>
      </c>
      <c r="GU11" s="200" t="str">
        <f>GI1</f>
        <v>IC LAVAGNO</v>
      </c>
      <c r="GW11" s="151"/>
      <c r="GX11" s="149"/>
      <c r="GY11" s="149"/>
      <c r="GZ11" s="160"/>
      <c r="HA11" s="168"/>
      <c r="HB11" s="169"/>
      <c r="HC11" s="168"/>
      <c r="HD11" s="169"/>
      <c r="HE11" s="168"/>
      <c r="HF11" s="169"/>
      <c r="HG11" s="170"/>
      <c r="HH11" s="141"/>
      <c r="HI11" s="141"/>
      <c r="HJ11" s="141"/>
      <c r="HK11" s="200" t="str">
        <f>GX1</f>
        <v>3F</v>
      </c>
      <c r="HL11" s="200" t="str">
        <f>GZ1</f>
        <v>IC BOSCO</v>
      </c>
      <c r="HN11" s="151"/>
      <c r="HO11" s="149"/>
      <c r="HP11" s="149"/>
      <c r="HQ11" s="160"/>
      <c r="HR11" s="168"/>
      <c r="HS11" s="169"/>
      <c r="HT11" s="168"/>
      <c r="HU11" s="169"/>
      <c r="HV11" s="168"/>
      <c r="HW11" s="169"/>
      <c r="HX11" s="170"/>
      <c r="HY11" s="141"/>
      <c r="HZ11" s="141"/>
      <c r="IA11" s="141"/>
      <c r="IB11" s="200" t="str">
        <f>HO1</f>
        <v>3G</v>
      </c>
      <c r="IC11" s="200" t="str">
        <f>HQ1</f>
        <v>IC SONA</v>
      </c>
      <c r="IE11" s="151"/>
      <c r="IF11" s="149"/>
      <c r="IG11" s="149"/>
      <c r="IH11" s="160"/>
      <c r="II11" s="168"/>
      <c r="IJ11" s="169"/>
      <c r="IK11" s="168"/>
      <c r="IL11" s="169"/>
      <c r="IM11" s="168"/>
      <c r="IN11" s="169"/>
      <c r="IO11" s="170"/>
      <c r="IP11" s="141"/>
      <c r="IQ11" s="141"/>
      <c r="IR11" s="141"/>
      <c r="IS11" s="200" t="str">
        <f>IF1</f>
        <v>3L</v>
      </c>
      <c r="IT11" s="200" t="str">
        <f>IH1</f>
        <v>IC VR 02</v>
      </c>
      <c r="IV11" s="151"/>
      <c r="IW11" s="149"/>
      <c r="IX11" s="149"/>
      <c r="IY11" s="160"/>
      <c r="IZ11" s="168"/>
      <c r="JA11" s="169"/>
      <c r="JB11" s="168"/>
      <c r="JC11" s="169"/>
      <c r="JD11" s="168"/>
      <c r="JE11" s="169"/>
      <c r="JF11" s="170"/>
      <c r="JG11" s="141"/>
      <c r="JH11" s="141"/>
      <c r="JI11" s="141"/>
      <c r="JJ11" s="200" t="str">
        <f>IW1</f>
        <v>3G</v>
      </c>
      <c r="JK11" s="200" t="str">
        <f>IY1</f>
        <v>IC VR 14</v>
      </c>
      <c r="JM11" s="151"/>
      <c r="JN11" s="149"/>
      <c r="JO11" s="149"/>
      <c r="JP11" s="160"/>
      <c r="JQ11" s="168"/>
      <c r="JR11" s="169"/>
      <c r="JS11" s="168"/>
      <c r="JT11" s="169"/>
      <c r="JU11" s="168"/>
      <c r="JV11" s="169"/>
      <c r="JW11" s="170"/>
      <c r="JX11" s="141"/>
      <c r="JY11" s="141"/>
      <c r="JZ11" s="141"/>
      <c r="KA11" s="200" t="str">
        <f>JN1</f>
        <v>3F</v>
      </c>
      <c r="KB11" s="200" t="str">
        <f>JP1</f>
        <v>IC VR 17</v>
      </c>
      <c r="KD11" s="151"/>
      <c r="KE11" s="149"/>
      <c r="KF11" s="149"/>
      <c r="KG11" s="160"/>
      <c r="KH11" s="168"/>
      <c r="KI11" s="169"/>
      <c r="KJ11" s="168"/>
      <c r="KK11" s="169"/>
      <c r="KL11" s="168"/>
      <c r="KM11" s="169"/>
      <c r="KN11" s="170"/>
      <c r="KO11" s="141"/>
      <c r="KP11" s="141"/>
      <c r="KQ11" s="141"/>
      <c r="KR11" s="200" t="str">
        <f>KE1</f>
        <v>3A</v>
      </c>
      <c r="KS11" s="200" t="str">
        <f>KG1</f>
        <v>IC VR 06</v>
      </c>
      <c r="KU11" s="151"/>
      <c r="KV11" s="149"/>
      <c r="KW11" s="149"/>
      <c r="KX11" s="160"/>
      <c r="KY11" s="168"/>
      <c r="KZ11" s="169"/>
      <c r="LA11" s="168"/>
      <c r="LB11" s="169"/>
      <c r="LC11" s="168"/>
      <c r="LD11" s="169"/>
      <c r="LE11" s="170"/>
      <c r="LF11" s="141"/>
      <c r="LG11" s="141"/>
      <c r="LH11" s="141"/>
      <c r="LI11" s="200" t="str">
        <f>KV1</f>
        <v>3K</v>
      </c>
      <c r="LJ11" s="200" t="str">
        <f>KX1</f>
        <v>IC VR 19</v>
      </c>
      <c r="LL11" s="151"/>
      <c r="LM11" s="149"/>
      <c r="LN11" s="149"/>
      <c r="LO11" s="160"/>
      <c r="LP11" s="168"/>
      <c r="LQ11" s="169"/>
      <c r="LR11" s="168"/>
      <c r="LS11" s="169"/>
      <c r="LT11" s="168"/>
      <c r="LU11" s="169"/>
      <c r="LV11" s="170"/>
      <c r="LW11" s="141"/>
      <c r="LX11" s="141"/>
      <c r="LY11" s="141"/>
      <c r="LZ11" s="200" t="str">
        <f>LM1</f>
        <v>3D</v>
      </c>
      <c r="MA11" s="200" t="str">
        <f>LO1</f>
        <v>IC VR 08</v>
      </c>
      <c r="MC11" s="151"/>
      <c r="MD11" s="149"/>
      <c r="ME11" s="149"/>
      <c r="MF11" s="160"/>
      <c r="MG11" s="168"/>
      <c r="MH11" s="169"/>
      <c r="MI11" s="168"/>
      <c r="MJ11" s="169"/>
      <c r="MK11" s="168"/>
      <c r="ML11" s="169"/>
      <c r="MM11" s="170"/>
      <c r="MN11" s="141"/>
      <c r="MO11" s="141"/>
      <c r="MP11" s="141"/>
      <c r="MQ11" s="200" t="str">
        <f>MD1</f>
        <v>3F</v>
      </c>
      <c r="MR11" s="200" t="str">
        <f>MF1</f>
        <v>IC NEGRAR</v>
      </c>
    </row>
    <row r="12" spans="1:357" ht="22.8" customHeight="1" x14ac:dyDescent="0.3">
      <c r="A12" s="15">
        <v>7</v>
      </c>
      <c r="B12" s="78" t="s">
        <v>158</v>
      </c>
      <c r="C12" s="78">
        <v>0</v>
      </c>
      <c r="D12" s="19" t="s">
        <v>20</v>
      </c>
      <c r="E12" s="119">
        <v>6</v>
      </c>
      <c r="F12" s="120">
        <v>5</v>
      </c>
      <c r="G12" s="119" t="s">
        <v>153</v>
      </c>
      <c r="H12" s="120">
        <v>5</v>
      </c>
      <c r="I12" s="119">
        <v>6</v>
      </c>
      <c r="J12" s="120">
        <v>2</v>
      </c>
      <c r="K12" s="121">
        <v>12</v>
      </c>
      <c r="O12" s="198" t="str">
        <f>B1</f>
        <v>3F</v>
      </c>
      <c r="P12" s="196" t="str">
        <f>D1</f>
        <v>IC PERI</v>
      </c>
      <c r="R12" s="15">
        <v>7</v>
      </c>
      <c r="S12" s="78" t="s">
        <v>158</v>
      </c>
      <c r="T12" s="78">
        <v>0</v>
      </c>
      <c r="U12" s="19" t="s">
        <v>20</v>
      </c>
      <c r="V12" s="119">
        <v>6</v>
      </c>
      <c r="W12" s="120">
        <v>5</v>
      </c>
      <c r="X12" s="119" t="s">
        <v>153</v>
      </c>
      <c r="Y12" s="120">
        <v>5</v>
      </c>
      <c r="Z12" s="119">
        <v>6</v>
      </c>
      <c r="AA12" s="120">
        <v>2</v>
      </c>
      <c r="AB12" s="121">
        <v>12</v>
      </c>
      <c r="AF12" s="200" t="str">
        <f>S1</f>
        <v>3C</v>
      </c>
      <c r="AG12" s="200" t="str">
        <f>U1</f>
        <v>IC BOSCO</v>
      </c>
      <c r="AI12" s="151">
        <v>7</v>
      </c>
      <c r="AJ12" s="149" t="s">
        <v>146</v>
      </c>
      <c r="AK12" s="149" t="s">
        <v>147</v>
      </c>
      <c r="AL12" s="160" t="s">
        <v>20</v>
      </c>
      <c r="AM12" s="168">
        <v>5.5</v>
      </c>
      <c r="AN12" s="169">
        <v>4</v>
      </c>
      <c r="AO12" s="168" t="s">
        <v>133</v>
      </c>
      <c r="AP12" s="169">
        <v>2</v>
      </c>
      <c r="AQ12" s="168">
        <v>6.7</v>
      </c>
      <c r="AR12" s="169">
        <v>3</v>
      </c>
      <c r="AS12" s="170">
        <v>9</v>
      </c>
      <c r="AT12" s="141"/>
      <c r="AU12" s="141"/>
      <c r="AV12" s="141"/>
      <c r="AW12" s="200" t="str">
        <f>AJ1</f>
        <v>3F</v>
      </c>
      <c r="AX12" s="200" t="str">
        <f>AL1</f>
        <v>IC MONTEFORTE</v>
      </c>
      <c r="AZ12" s="151"/>
      <c r="BA12" s="149"/>
      <c r="BB12" s="149"/>
      <c r="BC12" s="160"/>
      <c r="BD12" s="168"/>
      <c r="BE12" s="169"/>
      <c r="BF12" s="168"/>
      <c r="BG12" s="169"/>
      <c r="BH12" s="168"/>
      <c r="BI12" s="169"/>
      <c r="BJ12" s="170"/>
      <c r="BK12" s="141"/>
      <c r="BL12" s="141"/>
      <c r="BM12" s="141"/>
      <c r="BN12" s="200" t="str">
        <f>BA1</f>
        <v>3K</v>
      </c>
      <c r="BO12" s="200" t="str">
        <f>BC1</f>
        <v>IC GREZZANA</v>
      </c>
      <c r="BQ12" s="151"/>
      <c r="BR12" s="149"/>
      <c r="BS12" s="149"/>
      <c r="BT12" s="160"/>
      <c r="BU12" s="168"/>
      <c r="BV12" s="169"/>
      <c r="BW12" s="168"/>
      <c r="BX12" s="169"/>
      <c r="BY12" s="168"/>
      <c r="BZ12" s="169"/>
      <c r="CA12" s="170"/>
      <c r="CB12" s="141"/>
      <c r="CC12" s="141"/>
      <c r="CD12" s="141"/>
      <c r="CE12" s="200" t="str">
        <f>BR1</f>
        <v>3C</v>
      </c>
      <c r="CF12" s="200" t="str">
        <f>BT1</f>
        <v>IC DOSSOBUONO</v>
      </c>
      <c r="CH12" s="151"/>
      <c r="CI12" s="149"/>
      <c r="CJ12" s="149"/>
      <c r="CK12" s="160"/>
      <c r="CL12" s="168"/>
      <c r="CM12" s="169"/>
      <c r="CN12" s="168"/>
      <c r="CO12" s="169"/>
      <c r="CP12" s="168"/>
      <c r="CQ12" s="169"/>
      <c r="CR12" s="170"/>
      <c r="CS12" s="141"/>
      <c r="CT12" s="141"/>
      <c r="CU12" s="141"/>
      <c r="CV12" s="200" t="str">
        <f>CI1</f>
        <v>3H</v>
      </c>
      <c r="CW12" s="200" t="str">
        <f>CK1</f>
        <v>IC BOSCO</v>
      </c>
      <c r="CY12" s="151"/>
      <c r="CZ12" s="149"/>
      <c r="DA12" s="149"/>
      <c r="DB12" s="160"/>
      <c r="DC12" s="168"/>
      <c r="DD12" s="169"/>
      <c r="DE12" s="168"/>
      <c r="DF12" s="169"/>
      <c r="DG12" s="168"/>
      <c r="DH12" s="169"/>
      <c r="DI12" s="170"/>
      <c r="DJ12" s="141"/>
      <c r="DK12" s="141"/>
      <c r="DL12" s="141"/>
      <c r="DM12" s="200" t="str">
        <f>CZ1</f>
        <v>3L</v>
      </c>
      <c r="DN12" s="200" t="str">
        <f>DB1</f>
        <v>IC LAVAGNO</v>
      </c>
      <c r="DP12" s="151"/>
      <c r="DQ12" s="149"/>
      <c r="DR12" s="149"/>
      <c r="DS12" s="160"/>
      <c r="DT12" s="168"/>
      <c r="DU12" s="169"/>
      <c r="DV12" s="168"/>
      <c r="DW12" s="169"/>
      <c r="DX12" s="168"/>
      <c r="DY12" s="169"/>
      <c r="DZ12" s="170"/>
      <c r="EA12" s="141"/>
      <c r="EB12" s="141"/>
      <c r="EC12" s="141"/>
      <c r="ED12" s="200" t="str">
        <f>DQ1</f>
        <v>3B</v>
      </c>
      <c r="EE12" s="200" t="str">
        <f>DS1</f>
        <v>IC LEGNAGO</v>
      </c>
      <c r="EG12" s="151"/>
      <c r="EH12" s="149"/>
      <c r="EI12" s="149"/>
      <c r="EJ12" s="160"/>
      <c r="EK12" s="168"/>
      <c r="EL12" s="169"/>
      <c r="EM12" s="168"/>
      <c r="EN12" s="169"/>
      <c r="EO12" s="168"/>
      <c r="EP12" s="169"/>
      <c r="EQ12" s="170"/>
      <c r="ER12" s="141"/>
      <c r="ES12" s="141"/>
      <c r="ET12" s="141"/>
      <c r="EU12" s="200" t="str">
        <f>EH1</f>
        <v>3B</v>
      </c>
      <c r="EV12" s="200" t="str">
        <f>EJ1</f>
        <v>IC SAN BONIFACIO</v>
      </c>
      <c r="EX12" s="151"/>
      <c r="EY12" s="149"/>
      <c r="EZ12" s="149"/>
      <c r="FA12" s="160"/>
      <c r="FB12" s="168"/>
      <c r="FC12" s="169"/>
      <c r="FD12" s="168"/>
      <c r="FE12" s="169"/>
      <c r="FF12" s="168"/>
      <c r="FG12" s="169"/>
      <c r="FH12" s="170"/>
      <c r="FI12" s="141"/>
      <c r="FJ12" s="141"/>
      <c r="FK12" s="141"/>
      <c r="FL12" s="200" t="str">
        <f>EY1</f>
        <v>3F</v>
      </c>
      <c r="FM12" s="200" t="str">
        <f>FA1</f>
        <v>IC SONA</v>
      </c>
      <c r="FO12" s="151"/>
      <c r="FP12" s="149"/>
      <c r="FQ12" s="149"/>
      <c r="FR12" s="160"/>
      <c r="FS12" s="168"/>
      <c r="FT12" s="169"/>
      <c r="FU12" s="168"/>
      <c r="FV12" s="169"/>
      <c r="FW12" s="168"/>
      <c r="FX12" s="169"/>
      <c r="FY12" s="170"/>
      <c r="FZ12" s="141"/>
      <c r="GA12" s="141"/>
      <c r="GB12" s="141"/>
      <c r="GC12" s="200" t="str">
        <f>FP1</f>
        <v>3G</v>
      </c>
      <c r="GD12" s="200" t="str">
        <f>FR1</f>
        <v>IC MARZANA</v>
      </c>
      <c r="GF12" s="151"/>
      <c r="GG12" s="149"/>
      <c r="GH12" s="149"/>
      <c r="GI12" s="160"/>
      <c r="GJ12" s="168"/>
      <c r="GK12" s="169"/>
      <c r="GL12" s="168"/>
      <c r="GM12" s="169"/>
      <c r="GN12" s="168"/>
      <c r="GO12" s="169"/>
      <c r="GP12" s="170"/>
      <c r="GQ12" s="141"/>
      <c r="GR12" s="141"/>
      <c r="GS12" s="141"/>
      <c r="GT12" s="200" t="str">
        <f>GG1</f>
        <v>3D</v>
      </c>
      <c r="GU12" s="200" t="str">
        <f>GI1</f>
        <v>IC LAVAGNO</v>
      </c>
      <c r="GW12" s="151"/>
      <c r="GX12" s="149"/>
      <c r="GY12" s="149"/>
      <c r="GZ12" s="160"/>
      <c r="HA12" s="168"/>
      <c r="HB12" s="169"/>
      <c r="HC12" s="168"/>
      <c r="HD12" s="169"/>
      <c r="HE12" s="168"/>
      <c r="HF12" s="169"/>
      <c r="HG12" s="170"/>
      <c r="HH12" s="141"/>
      <c r="HI12" s="141"/>
      <c r="HJ12" s="141"/>
      <c r="HK12" s="200" t="str">
        <f>GX1</f>
        <v>3F</v>
      </c>
      <c r="HL12" s="200" t="str">
        <f>GZ1</f>
        <v>IC BOSCO</v>
      </c>
      <c r="HN12" s="151"/>
      <c r="HO12" s="149"/>
      <c r="HP12" s="149"/>
      <c r="HQ12" s="160"/>
      <c r="HR12" s="168"/>
      <c r="HS12" s="169"/>
      <c r="HT12" s="168"/>
      <c r="HU12" s="169"/>
      <c r="HV12" s="168"/>
      <c r="HW12" s="169"/>
      <c r="HX12" s="170"/>
      <c r="HY12" s="141"/>
      <c r="HZ12" s="141"/>
      <c r="IA12" s="141"/>
      <c r="IB12" s="200" t="str">
        <f>HO1</f>
        <v>3G</v>
      </c>
      <c r="IC12" s="200" t="str">
        <f>HQ1</f>
        <v>IC SONA</v>
      </c>
      <c r="IE12" s="151"/>
      <c r="IF12" s="149"/>
      <c r="IG12" s="149"/>
      <c r="IH12" s="160"/>
      <c r="II12" s="168"/>
      <c r="IJ12" s="169"/>
      <c r="IK12" s="168"/>
      <c r="IL12" s="169"/>
      <c r="IM12" s="168"/>
      <c r="IN12" s="169"/>
      <c r="IO12" s="170"/>
      <c r="IP12" s="141"/>
      <c r="IQ12" s="141"/>
      <c r="IR12" s="141"/>
      <c r="IS12" s="200" t="str">
        <f>IF1</f>
        <v>3L</v>
      </c>
      <c r="IT12" s="200" t="str">
        <f>IH1</f>
        <v>IC VR 02</v>
      </c>
      <c r="IV12" s="151"/>
      <c r="IW12" s="149"/>
      <c r="IX12" s="149"/>
      <c r="IY12" s="160"/>
      <c r="IZ12" s="168"/>
      <c r="JA12" s="169"/>
      <c r="JB12" s="168"/>
      <c r="JC12" s="169"/>
      <c r="JD12" s="168"/>
      <c r="JE12" s="169"/>
      <c r="JF12" s="170"/>
      <c r="JG12" s="141"/>
      <c r="JH12" s="141"/>
      <c r="JI12" s="141"/>
      <c r="JJ12" s="200" t="str">
        <f>IW1</f>
        <v>3G</v>
      </c>
      <c r="JK12" s="200" t="str">
        <f>IY1</f>
        <v>IC VR 14</v>
      </c>
      <c r="JM12" s="151"/>
      <c r="JN12" s="149"/>
      <c r="JO12" s="149"/>
      <c r="JP12" s="160"/>
      <c r="JQ12" s="168"/>
      <c r="JR12" s="169"/>
      <c r="JS12" s="168"/>
      <c r="JT12" s="169"/>
      <c r="JU12" s="168"/>
      <c r="JV12" s="169"/>
      <c r="JW12" s="170"/>
      <c r="JX12" s="141"/>
      <c r="JY12" s="141"/>
      <c r="JZ12" s="141"/>
      <c r="KA12" s="200" t="str">
        <f>JN1</f>
        <v>3F</v>
      </c>
      <c r="KB12" s="200" t="str">
        <f>JP1</f>
        <v>IC VR 17</v>
      </c>
      <c r="KD12" s="151"/>
      <c r="KE12" s="149"/>
      <c r="KF12" s="149"/>
      <c r="KG12" s="160"/>
      <c r="KH12" s="168"/>
      <c r="KI12" s="169"/>
      <c r="KJ12" s="168"/>
      <c r="KK12" s="169"/>
      <c r="KL12" s="168"/>
      <c r="KM12" s="169"/>
      <c r="KN12" s="170"/>
      <c r="KO12" s="141"/>
      <c r="KP12" s="141"/>
      <c r="KQ12" s="141"/>
      <c r="KR12" s="200" t="str">
        <f>KE1</f>
        <v>3A</v>
      </c>
      <c r="KS12" s="200" t="str">
        <f>KG1</f>
        <v>IC VR 06</v>
      </c>
      <c r="KU12" s="151"/>
      <c r="KV12" s="149"/>
      <c r="KW12" s="149"/>
      <c r="KX12" s="160"/>
      <c r="KY12" s="168"/>
      <c r="KZ12" s="169"/>
      <c r="LA12" s="168"/>
      <c r="LB12" s="169"/>
      <c r="LC12" s="168"/>
      <c r="LD12" s="169"/>
      <c r="LE12" s="170"/>
      <c r="LF12" s="141"/>
      <c r="LG12" s="141"/>
      <c r="LH12" s="141"/>
      <c r="LI12" s="200" t="str">
        <f>KV1</f>
        <v>3K</v>
      </c>
      <c r="LJ12" s="200" t="str">
        <f>KX1</f>
        <v>IC VR 19</v>
      </c>
      <c r="LL12" s="151"/>
      <c r="LM12" s="149"/>
      <c r="LN12" s="149"/>
      <c r="LO12" s="160"/>
      <c r="LP12" s="168"/>
      <c r="LQ12" s="169"/>
      <c r="LR12" s="168"/>
      <c r="LS12" s="169"/>
      <c r="LT12" s="168"/>
      <c r="LU12" s="169"/>
      <c r="LV12" s="170"/>
      <c r="LW12" s="141"/>
      <c r="LX12" s="141"/>
      <c r="LY12" s="141"/>
      <c r="LZ12" s="200" t="str">
        <f>LM1</f>
        <v>3D</v>
      </c>
      <c r="MA12" s="200" t="str">
        <f>LO1</f>
        <v>IC VR 08</v>
      </c>
      <c r="MC12" s="151"/>
      <c r="MD12" s="149"/>
      <c r="ME12" s="149"/>
      <c r="MF12" s="160"/>
      <c r="MG12" s="168"/>
      <c r="MH12" s="169"/>
      <c r="MI12" s="168"/>
      <c r="MJ12" s="169"/>
      <c r="MK12" s="168"/>
      <c r="ML12" s="169"/>
      <c r="MM12" s="170"/>
      <c r="MN12" s="141"/>
      <c r="MO12" s="141"/>
      <c r="MP12" s="141"/>
      <c r="MQ12" s="200" t="str">
        <f>MD1</f>
        <v>3F</v>
      </c>
      <c r="MR12" s="200" t="str">
        <f>MF1</f>
        <v>IC NEGRAR</v>
      </c>
    </row>
    <row r="13" spans="1:357" ht="19.2" customHeight="1" x14ac:dyDescent="0.3">
      <c r="A13" s="15">
        <v>8</v>
      </c>
      <c r="B13" s="78" t="s">
        <v>156</v>
      </c>
      <c r="C13" s="78">
        <v>0</v>
      </c>
      <c r="D13" s="19" t="s">
        <v>20</v>
      </c>
      <c r="E13" s="119">
        <v>7</v>
      </c>
      <c r="F13" s="120">
        <v>5</v>
      </c>
      <c r="G13" s="119" t="s">
        <v>151</v>
      </c>
      <c r="H13" s="120">
        <v>2</v>
      </c>
      <c r="I13" s="119">
        <v>8.5</v>
      </c>
      <c r="J13" s="120">
        <v>5</v>
      </c>
      <c r="K13" s="121">
        <v>12</v>
      </c>
      <c r="O13" s="198" t="str">
        <f>B1</f>
        <v>3F</v>
      </c>
      <c r="P13" s="196" t="str">
        <f>D1</f>
        <v>IC PERI</v>
      </c>
      <c r="R13" s="15">
        <v>8</v>
      </c>
      <c r="S13" s="78" t="s">
        <v>156</v>
      </c>
      <c r="T13" s="78">
        <v>0</v>
      </c>
      <c r="U13" s="19" t="s">
        <v>20</v>
      </c>
      <c r="V13" s="119">
        <v>7</v>
      </c>
      <c r="W13" s="120">
        <v>5</v>
      </c>
      <c r="X13" s="119" t="s">
        <v>151</v>
      </c>
      <c r="Y13" s="120">
        <v>2</v>
      </c>
      <c r="Z13" s="119">
        <v>8.5</v>
      </c>
      <c r="AA13" s="120">
        <v>5</v>
      </c>
      <c r="AB13" s="121">
        <v>12</v>
      </c>
      <c r="AF13" s="200" t="str">
        <f>S1</f>
        <v>3C</v>
      </c>
      <c r="AG13" s="200" t="str">
        <f>U1</f>
        <v>IC BOSCO</v>
      </c>
      <c r="AI13" s="151">
        <v>8</v>
      </c>
      <c r="AJ13" s="149" t="s">
        <v>137</v>
      </c>
      <c r="AK13" s="149" t="s">
        <v>140</v>
      </c>
      <c r="AL13" s="160" t="s">
        <v>20</v>
      </c>
      <c r="AM13" s="168">
        <v>6.4</v>
      </c>
      <c r="AN13" s="169">
        <v>5</v>
      </c>
      <c r="AO13" s="168" t="s">
        <v>37</v>
      </c>
      <c r="AP13" s="169">
        <v>1</v>
      </c>
      <c r="AQ13" s="168">
        <v>6.5</v>
      </c>
      <c r="AR13" s="169">
        <v>3</v>
      </c>
      <c r="AS13" s="170">
        <v>9</v>
      </c>
      <c r="AT13" s="141"/>
      <c r="AU13" s="141"/>
      <c r="AV13" s="141"/>
      <c r="AW13" s="200" t="str">
        <f>AJ1</f>
        <v>3F</v>
      </c>
      <c r="AX13" s="200" t="str">
        <f>AL1</f>
        <v>IC MONTEFORTE</v>
      </c>
      <c r="AZ13" s="151"/>
      <c r="BA13" s="149"/>
      <c r="BB13" s="149"/>
      <c r="BC13" s="160"/>
      <c r="BD13" s="168"/>
      <c r="BE13" s="169"/>
      <c r="BF13" s="168"/>
      <c r="BG13" s="169"/>
      <c r="BH13" s="168"/>
      <c r="BI13" s="169"/>
      <c r="BJ13" s="170"/>
      <c r="BK13" s="141"/>
      <c r="BL13" s="141"/>
      <c r="BM13" s="141"/>
      <c r="BN13" s="200" t="str">
        <f>BA1</f>
        <v>3K</v>
      </c>
      <c r="BO13" s="200" t="str">
        <f>BC1</f>
        <v>IC GREZZANA</v>
      </c>
      <c r="BQ13" s="151"/>
      <c r="BR13" s="149"/>
      <c r="BS13" s="149"/>
      <c r="BT13" s="160"/>
      <c r="BU13" s="168"/>
      <c r="BV13" s="169"/>
      <c r="BW13" s="168"/>
      <c r="BX13" s="169"/>
      <c r="BY13" s="168"/>
      <c r="BZ13" s="169"/>
      <c r="CA13" s="170"/>
      <c r="CB13" s="141"/>
      <c r="CC13" s="141"/>
      <c r="CD13" s="141"/>
      <c r="CE13" s="200" t="str">
        <f>BR1</f>
        <v>3C</v>
      </c>
      <c r="CF13" s="200" t="str">
        <f>BT1</f>
        <v>IC DOSSOBUONO</v>
      </c>
      <c r="CH13" s="151"/>
      <c r="CI13" s="149"/>
      <c r="CJ13" s="149"/>
      <c r="CK13" s="160"/>
      <c r="CL13" s="168"/>
      <c r="CM13" s="169"/>
      <c r="CN13" s="168"/>
      <c r="CO13" s="169"/>
      <c r="CP13" s="168"/>
      <c r="CQ13" s="169"/>
      <c r="CR13" s="170"/>
      <c r="CS13" s="141"/>
      <c r="CT13" s="141"/>
      <c r="CU13" s="141"/>
      <c r="CV13" s="200" t="str">
        <f>CI1</f>
        <v>3H</v>
      </c>
      <c r="CW13" s="200" t="str">
        <f>CK1</f>
        <v>IC BOSCO</v>
      </c>
      <c r="CY13" s="151"/>
      <c r="CZ13" s="149"/>
      <c r="DA13" s="149"/>
      <c r="DB13" s="160"/>
      <c r="DC13" s="168"/>
      <c r="DD13" s="169"/>
      <c r="DE13" s="168"/>
      <c r="DF13" s="169"/>
      <c r="DG13" s="168"/>
      <c r="DH13" s="169"/>
      <c r="DI13" s="170"/>
      <c r="DJ13" s="141"/>
      <c r="DK13" s="141"/>
      <c r="DL13" s="141"/>
      <c r="DM13" s="200" t="str">
        <f>CZ1</f>
        <v>3L</v>
      </c>
      <c r="DN13" s="200" t="str">
        <f>DB1</f>
        <v>IC LAVAGNO</v>
      </c>
      <c r="DP13" s="151"/>
      <c r="DQ13" s="149"/>
      <c r="DR13" s="149"/>
      <c r="DS13" s="160"/>
      <c r="DT13" s="168"/>
      <c r="DU13" s="169"/>
      <c r="DV13" s="168"/>
      <c r="DW13" s="169"/>
      <c r="DX13" s="168"/>
      <c r="DY13" s="169"/>
      <c r="DZ13" s="170"/>
      <c r="EA13" s="141"/>
      <c r="EB13" s="141"/>
      <c r="EC13" s="141"/>
      <c r="ED13" s="200" t="str">
        <f>DQ1</f>
        <v>3B</v>
      </c>
      <c r="EE13" s="200" t="str">
        <f>DS1</f>
        <v>IC LEGNAGO</v>
      </c>
      <c r="EG13" s="151"/>
      <c r="EH13" s="149"/>
      <c r="EI13" s="149"/>
      <c r="EJ13" s="160"/>
      <c r="EK13" s="168"/>
      <c r="EL13" s="169"/>
      <c r="EM13" s="168"/>
      <c r="EN13" s="169"/>
      <c r="EO13" s="168"/>
      <c r="EP13" s="169"/>
      <c r="EQ13" s="170"/>
      <c r="ER13" s="141"/>
      <c r="ES13" s="141"/>
      <c r="ET13" s="141"/>
      <c r="EU13" s="200" t="str">
        <f>EH1</f>
        <v>3B</v>
      </c>
      <c r="EV13" s="200" t="str">
        <f>EJ1</f>
        <v>IC SAN BONIFACIO</v>
      </c>
      <c r="EX13" s="151"/>
      <c r="EY13" s="149"/>
      <c r="EZ13" s="149"/>
      <c r="FA13" s="160"/>
      <c r="FB13" s="168"/>
      <c r="FC13" s="169"/>
      <c r="FD13" s="168"/>
      <c r="FE13" s="169"/>
      <c r="FF13" s="168"/>
      <c r="FG13" s="169"/>
      <c r="FH13" s="170"/>
      <c r="FI13" s="141"/>
      <c r="FJ13" s="141"/>
      <c r="FK13" s="141"/>
      <c r="FL13" s="200" t="str">
        <f>EY1</f>
        <v>3F</v>
      </c>
      <c r="FM13" s="200" t="str">
        <f>FA1</f>
        <v>IC SONA</v>
      </c>
      <c r="FO13" s="151"/>
      <c r="FP13" s="149"/>
      <c r="FQ13" s="149"/>
      <c r="FR13" s="160"/>
      <c r="FS13" s="168"/>
      <c r="FT13" s="169"/>
      <c r="FU13" s="168"/>
      <c r="FV13" s="169"/>
      <c r="FW13" s="168"/>
      <c r="FX13" s="169"/>
      <c r="FY13" s="170"/>
      <c r="FZ13" s="141"/>
      <c r="GA13" s="141"/>
      <c r="GB13" s="141"/>
      <c r="GC13" s="200" t="str">
        <f>FP1</f>
        <v>3G</v>
      </c>
      <c r="GD13" s="200" t="str">
        <f>FR1</f>
        <v>IC MARZANA</v>
      </c>
      <c r="GF13" s="151"/>
      <c r="GG13" s="149"/>
      <c r="GH13" s="149"/>
      <c r="GI13" s="160"/>
      <c r="GJ13" s="168"/>
      <c r="GK13" s="169"/>
      <c r="GL13" s="168"/>
      <c r="GM13" s="169"/>
      <c r="GN13" s="168"/>
      <c r="GO13" s="169"/>
      <c r="GP13" s="170"/>
      <c r="GQ13" s="141"/>
      <c r="GR13" s="141"/>
      <c r="GS13" s="141"/>
      <c r="GT13" s="200" t="str">
        <f>GG1</f>
        <v>3D</v>
      </c>
      <c r="GU13" s="200" t="str">
        <f>GI1</f>
        <v>IC LAVAGNO</v>
      </c>
      <c r="GW13" s="151"/>
      <c r="GX13" s="149"/>
      <c r="GY13" s="149"/>
      <c r="GZ13" s="160"/>
      <c r="HA13" s="168"/>
      <c r="HB13" s="169"/>
      <c r="HC13" s="168"/>
      <c r="HD13" s="169"/>
      <c r="HE13" s="168"/>
      <c r="HF13" s="169"/>
      <c r="HG13" s="170"/>
      <c r="HH13" s="141"/>
      <c r="HI13" s="141"/>
      <c r="HJ13" s="141"/>
      <c r="HK13" s="200" t="str">
        <f>GX1</f>
        <v>3F</v>
      </c>
      <c r="HL13" s="200" t="str">
        <f>GZ1</f>
        <v>IC BOSCO</v>
      </c>
      <c r="HN13" s="151"/>
      <c r="HO13" s="149"/>
      <c r="HP13" s="149"/>
      <c r="HQ13" s="160"/>
      <c r="HR13" s="168"/>
      <c r="HS13" s="169"/>
      <c r="HT13" s="168"/>
      <c r="HU13" s="169"/>
      <c r="HV13" s="168"/>
      <c r="HW13" s="169"/>
      <c r="HX13" s="170"/>
      <c r="HY13" s="141"/>
      <c r="HZ13" s="141"/>
      <c r="IA13" s="141"/>
      <c r="IB13" s="200" t="str">
        <f>HO1</f>
        <v>3G</v>
      </c>
      <c r="IC13" s="200" t="str">
        <f>HQ1</f>
        <v>IC SONA</v>
      </c>
      <c r="IE13" s="151"/>
      <c r="IF13" s="149"/>
      <c r="IG13" s="149"/>
      <c r="IH13" s="160"/>
      <c r="II13" s="168"/>
      <c r="IJ13" s="169"/>
      <c r="IK13" s="168"/>
      <c r="IL13" s="169"/>
      <c r="IM13" s="168"/>
      <c r="IN13" s="169"/>
      <c r="IO13" s="170"/>
      <c r="IP13" s="141"/>
      <c r="IQ13" s="141"/>
      <c r="IR13" s="141"/>
      <c r="IS13" s="200" t="str">
        <f>IF1</f>
        <v>3L</v>
      </c>
      <c r="IT13" s="200" t="str">
        <f>IH1</f>
        <v>IC VR 02</v>
      </c>
      <c r="IV13" s="151"/>
      <c r="IW13" s="149"/>
      <c r="IX13" s="149"/>
      <c r="IY13" s="160"/>
      <c r="IZ13" s="168"/>
      <c r="JA13" s="169"/>
      <c r="JB13" s="168"/>
      <c r="JC13" s="169"/>
      <c r="JD13" s="168"/>
      <c r="JE13" s="169"/>
      <c r="JF13" s="170"/>
      <c r="JG13" s="141"/>
      <c r="JH13" s="141"/>
      <c r="JI13" s="141"/>
      <c r="JJ13" s="200" t="str">
        <f>IW1</f>
        <v>3G</v>
      </c>
      <c r="JK13" s="200" t="str">
        <f>IY1</f>
        <v>IC VR 14</v>
      </c>
      <c r="JM13" s="151"/>
      <c r="JN13" s="149"/>
      <c r="JO13" s="149"/>
      <c r="JP13" s="160"/>
      <c r="JQ13" s="168"/>
      <c r="JR13" s="169"/>
      <c r="JS13" s="168"/>
      <c r="JT13" s="169"/>
      <c r="JU13" s="168"/>
      <c r="JV13" s="169"/>
      <c r="JW13" s="170"/>
      <c r="JX13" s="141"/>
      <c r="JY13" s="141"/>
      <c r="JZ13" s="141"/>
      <c r="KA13" s="200" t="str">
        <f>JN1</f>
        <v>3F</v>
      </c>
      <c r="KB13" s="200" t="str">
        <f>JP1</f>
        <v>IC VR 17</v>
      </c>
      <c r="KD13" s="151"/>
      <c r="KE13" s="149"/>
      <c r="KF13" s="149"/>
      <c r="KG13" s="160"/>
      <c r="KH13" s="168"/>
      <c r="KI13" s="169"/>
      <c r="KJ13" s="168"/>
      <c r="KK13" s="169"/>
      <c r="KL13" s="168"/>
      <c r="KM13" s="169"/>
      <c r="KN13" s="170"/>
      <c r="KO13" s="141"/>
      <c r="KP13" s="141"/>
      <c r="KQ13" s="141"/>
      <c r="KR13" s="200" t="str">
        <f>KE1</f>
        <v>3A</v>
      </c>
      <c r="KS13" s="200" t="str">
        <f>KG1</f>
        <v>IC VR 06</v>
      </c>
      <c r="KU13" s="151"/>
      <c r="KV13" s="149"/>
      <c r="KW13" s="149"/>
      <c r="KX13" s="160"/>
      <c r="KY13" s="168"/>
      <c r="KZ13" s="169"/>
      <c r="LA13" s="168"/>
      <c r="LB13" s="169"/>
      <c r="LC13" s="168"/>
      <c r="LD13" s="169"/>
      <c r="LE13" s="170"/>
      <c r="LF13" s="141"/>
      <c r="LG13" s="141"/>
      <c r="LH13" s="141"/>
      <c r="LI13" s="200" t="str">
        <f>KV1</f>
        <v>3K</v>
      </c>
      <c r="LJ13" s="200" t="str">
        <f>KX1</f>
        <v>IC VR 19</v>
      </c>
      <c r="LL13" s="151"/>
      <c r="LM13" s="149"/>
      <c r="LN13" s="149"/>
      <c r="LO13" s="160"/>
      <c r="LP13" s="168"/>
      <c r="LQ13" s="169"/>
      <c r="LR13" s="168"/>
      <c r="LS13" s="169"/>
      <c r="LT13" s="168"/>
      <c r="LU13" s="169"/>
      <c r="LV13" s="170"/>
      <c r="LW13" s="141"/>
      <c r="LX13" s="141"/>
      <c r="LY13" s="141"/>
      <c r="LZ13" s="200" t="str">
        <f>LM1</f>
        <v>3D</v>
      </c>
      <c r="MA13" s="200" t="str">
        <f>LO1</f>
        <v>IC VR 08</v>
      </c>
      <c r="MC13" s="151"/>
      <c r="MD13" s="149"/>
      <c r="ME13" s="149"/>
      <c r="MF13" s="160"/>
      <c r="MG13" s="168"/>
      <c r="MH13" s="169"/>
      <c r="MI13" s="168"/>
      <c r="MJ13" s="169"/>
      <c r="MK13" s="168"/>
      <c r="ML13" s="169"/>
      <c r="MM13" s="170"/>
      <c r="MN13" s="141"/>
      <c r="MO13" s="141"/>
      <c r="MP13" s="141"/>
      <c r="MQ13" s="200" t="str">
        <f>MD1</f>
        <v>3F</v>
      </c>
      <c r="MR13" s="200" t="str">
        <f>MF1</f>
        <v>IC NEGRAR</v>
      </c>
    </row>
    <row r="14" spans="1:357" ht="18" customHeight="1" x14ac:dyDescent="0.3">
      <c r="A14" s="15">
        <v>9</v>
      </c>
      <c r="B14" s="78" t="s">
        <v>157</v>
      </c>
      <c r="C14" s="78">
        <v>0</v>
      </c>
      <c r="D14" s="19" t="s">
        <v>20</v>
      </c>
      <c r="E14" s="119">
        <v>3</v>
      </c>
      <c r="F14" s="120">
        <v>1</v>
      </c>
      <c r="G14" s="119" t="s">
        <v>152</v>
      </c>
      <c r="H14" s="120">
        <v>4</v>
      </c>
      <c r="I14" s="119">
        <v>9.5</v>
      </c>
      <c r="J14" s="120">
        <v>5</v>
      </c>
      <c r="K14" s="121">
        <v>10</v>
      </c>
      <c r="O14" s="198" t="str">
        <f>B1</f>
        <v>3F</v>
      </c>
      <c r="P14" s="196" t="str">
        <f>D1</f>
        <v>IC PERI</v>
      </c>
      <c r="R14" s="15">
        <v>9</v>
      </c>
      <c r="S14" s="78" t="s">
        <v>157</v>
      </c>
      <c r="T14" s="78">
        <v>0</v>
      </c>
      <c r="U14" s="19" t="s">
        <v>20</v>
      </c>
      <c r="V14" s="119">
        <v>3</v>
      </c>
      <c r="W14" s="120">
        <v>1</v>
      </c>
      <c r="X14" s="119" t="s">
        <v>152</v>
      </c>
      <c r="Y14" s="120">
        <v>4</v>
      </c>
      <c r="Z14" s="119">
        <v>9.5</v>
      </c>
      <c r="AA14" s="120">
        <v>5</v>
      </c>
      <c r="AB14" s="121">
        <v>10</v>
      </c>
      <c r="AF14" s="200" t="str">
        <f>S1</f>
        <v>3C</v>
      </c>
      <c r="AG14" s="200" t="str">
        <f>U1</f>
        <v>IC BOSCO</v>
      </c>
      <c r="AI14" s="151">
        <v>9</v>
      </c>
      <c r="AJ14" s="149" t="s">
        <v>148</v>
      </c>
      <c r="AK14" s="149" t="s">
        <v>143</v>
      </c>
      <c r="AL14" s="160" t="s">
        <v>20</v>
      </c>
      <c r="AM14" s="168">
        <v>6.5</v>
      </c>
      <c r="AN14" s="169">
        <v>5</v>
      </c>
      <c r="AO14" s="168" t="s">
        <v>135</v>
      </c>
      <c r="AP14" s="169">
        <v>1</v>
      </c>
      <c r="AQ14" s="168">
        <v>6.5</v>
      </c>
      <c r="AR14" s="169">
        <v>3</v>
      </c>
      <c r="AS14" s="170">
        <v>9</v>
      </c>
      <c r="AT14" s="141"/>
      <c r="AU14" s="141"/>
      <c r="AV14" s="141"/>
      <c r="AW14" s="200" t="str">
        <f>AJ1</f>
        <v>3F</v>
      </c>
      <c r="AX14" s="200" t="str">
        <f>AL1</f>
        <v>IC MONTEFORTE</v>
      </c>
      <c r="AZ14" s="151"/>
      <c r="BA14" s="149"/>
      <c r="BB14" s="149"/>
      <c r="BC14" s="160"/>
      <c r="BD14" s="168"/>
      <c r="BE14" s="169"/>
      <c r="BF14" s="168"/>
      <c r="BG14" s="169"/>
      <c r="BH14" s="168"/>
      <c r="BI14" s="169"/>
      <c r="BJ14" s="170"/>
      <c r="BK14" s="141"/>
      <c r="BL14" s="141"/>
      <c r="BM14" s="141"/>
      <c r="BN14" s="200" t="str">
        <f>BA1</f>
        <v>3K</v>
      </c>
      <c r="BO14" s="200" t="str">
        <f>BC1</f>
        <v>IC GREZZANA</v>
      </c>
      <c r="BQ14" s="151"/>
      <c r="BR14" s="149"/>
      <c r="BS14" s="149"/>
      <c r="BT14" s="160"/>
      <c r="BU14" s="168"/>
      <c r="BV14" s="169"/>
      <c r="BW14" s="168"/>
      <c r="BX14" s="169"/>
      <c r="BY14" s="168"/>
      <c r="BZ14" s="169"/>
      <c r="CA14" s="170"/>
      <c r="CB14" s="141"/>
      <c r="CC14" s="141"/>
      <c r="CD14" s="141"/>
      <c r="CE14" s="200" t="str">
        <f>BR1</f>
        <v>3C</v>
      </c>
      <c r="CF14" s="200" t="str">
        <f>BT1</f>
        <v>IC DOSSOBUONO</v>
      </c>
      <c r="CH14" s="151"/>
      <c r="CI14" s="149"/>
      <c r="CJ14" s="149"/>
      <c r="CK14" s="160"/>
      <c r="CL14" s="168"/>
      <c r="CM14" s="169"/>
      <c r="CN14" s="168"/>
      <c r="CO14" s="169"/>
      <c r="CP14" s="168"/>
      <c r="CQ14" s="169"/>
      <c r="CR14" s="170"/>
      <c r="CS14" s="141"/>
      <c r="CT14" s="141"/>
      <c r="CU14" s="141"/>
      <c r="CV14" s="200" t="str">
        <f>CI1</f>
        <v>3H</v>
      </c>
      <c r="CW14" s="200" t="str">
        <f>CK1</f>
        <v>IC BOSCO</v>
      </c>
      <c r="CY14" s="151"/>
      <c r="CZ14" s="149"/>
      <c r="DA14" s="149"/>
      <c r="DB14" s="160"/>
      <c r="DC14" s="168"/>
      <c r="DD14" s="169"/>
      <c r="DE14" s="168"/>
      <c r="DF14" s="169"/>
      <c r="DG14" s="168"/>
      <c r="DH14" s="169"/>
      <c r="DI14" s="170"/>
      <c r="DJ14" s="141"/>
      <c r="DK14" s="141"/>
      <c r="DL14" s="141"/>
      <c r="DM14" s="200" t="str">
        <f>CZ1</f>
        <v>3L</v>
      </c>
      <c r="DN14" s="200" t="str">
        <f>DB1</f>
        <v>IC LAVAGNO</v>
      </c>
      <c r="DP14" s="151"/>
      <c r="DQ14" s="149"/>
      <c r="DR14" s="149"/>
      <c r="DS14" s="160"/>
      <c r="DT14" s="168"/>
      <c r="DU14" s="169"/>
      <c r="DV14" s="168"/>
      <c r="DW14" s="169"/>
      <c r="DX14" s="168"/>
      <c r="DY14" s="169"/>
      <c r="DZ14" s="170"/>
      <c r="EA14" s="141"/>
      <c r="EB14" s="141"/>
      <c r="EC14" s="141"/>
      <c r="ED14" s="200" t="str">
        <f>DQ1</f>
        <v>3B</v>
      </c>
      <c r="EE14" s="200" t="str">
        <f>DS1</f>
        <v>IC LEGNAGO</v>
      </c>
      <c r="EG14" s="151"/>
      <c r="EH14" s="149"/>
      <c r="EI14" s="149"/>
      <c r="EJ14" s="160"/>
      <c r="EK14" s="168"/>
      <c r="EL14" s="169"/>
      <c r="EM14" s="168"/>
      <c r="EN14" s="169"/>
      <c r="EO14" s="168"/>
      <c r="EP14" s="169"/>
      <c r="EQ14" s="170"/>
      <c r="ER14" s="141"/>
      <c r="ES14" s="141"/>
      <c r="ET14" s="141"/>
      <c r="EU14" s="200" t="str">
        <f>EH1</f>
        <v>3B</v>
      </c>
      <c r="EV14" s="200" t="str">
        <f>EJ1</f>
        <v>IC SAN BONIFACIO</v>
      </c>
      <c r="EX14" s="151"/>
      <c r="EY14" s="149"/>
      <c r="EZ14" s="149"/>
      <c r="FA14" s="160"/>
      <c r="FB14" s="168"/>
      <c r="FC14" s="169"/>
      <c r="FD14" s="168"/>
      <c r="FE14" s="169"/>
      <c r="FF14" s="168"/>
      <c r="FG14" s="169"/>
      <c r="FH14" s="170"/>
      <c r="FI14" s="141"/>
      <c r="FJ14" s="141"/>
      <c r="FK14" s="141"/>
      <c r="FL14" s="200" t="str">
        <f>EY1</f>
        <v>3F</v>
      </c>
      <c r="FM14" s="200" t="str">
        <f>FA1</f>
        <v>IC SONA</v>
      </c>
      <c r="FO14" s="151"/>
      <c r="FP14" s="149"/>
      <c r="FQ14" s="149"/>
      <c r="FR14" s="160"/>
      <c r="FS14" s="168"/>
      <c r="FT14" s="169"/>
      <c r="FU14" s="168"/>
      <c r="FV14" s="169"/>
      <c r="FW14" s="168"/>
      <c r="FX14" s="169"/>
      <c r="FY14" s="170"/>
      <c r="FZ14" s="141"/>
      <c r="GA14" s="141"/>
      <c r="GB14" s="141"/>
      <c r="GC14" s="200" t="str">
        <f>FP1</f>
        <v>3G</v>
      </c>
      <c r="GD14" s="200" t="str">
        <f>FR1</f>
        <v>IC MARZANA</v>
      </c>
      <c r="GF14" s="151"/>
      <c r="GG14" s="149"/>
      <c r="GH14" s="149"/>
      <c r="GI14" s="160"/>
      <c r="GJ14" s="168"/>
      <c r="GK14" s="169"/>
      <c r="GL14" s="168"/>
      <c r="GM14" s="169"/>
      <c r="GN14" s="168"/>
      <c r="GO14" s="169"/>
      <c r="GP14" s="170"/>
      <c r="GQ14" s="141"/>
      <c r="GR14" s="141"/>
      <c r="GS14" s="141"/>
      <c r="GT14" s="200" t="str">
        <f>GG1</f>
        <v>3D</v>
      </c>
      <c r="GU14" s="200" t="str">
        <f>GI1</f>
        <v>IC LAVAGNO</v>
      </c>
      <c r="GW14" s="151"/>
      <c r="GX14" s="149"/>
      <c r="GY14" s="149"/>
      <c r="GZ14" s="160"/>
      <c r="HA14" s="168"/>
      <c r="HB14" s="169"/>
      <c r="HC14" s="168"/>
      <c r="HD14" s="169"/>
      <c r="HE14" s="168"/>
      <c r="HF14" s="169"/>
      <c r="HG14" s="170"/>
      <c r="HH14" s="141"/>
      <c r="HI14" s="141"/>
      <c r="HJ14" s="141"/>
      <c r="HK14" s="200" t="str">
        <f>GX1</f>
        <v>3F</v>
      </c>
      <c r="HL14" s="200" t="str">
        <f>GZ1</f>
        <v>IC BOSCO</v>
      </c>
      <c r="HN14" s="151"/>
      <c r="HO14" s="149"/>
      <c r="HP14" s="149"/>
      <c r="HQ14" s="160"/>
      <c r="HR14" s="168"/>
      <c r="HS14" s="169"/>
      <c r="HT14" s="168"/>
      <c r="HU14" s="169"/>
      <c r="HV14" s="168"/>
      <c r="HW14" s="169"/>
      <c r="HX14" s="170"/>
      <c r="HY14" s="141"/>
      <c r="HZ14" s="141"/>
      <c r="IA14" s="141"/>
      <c r="IB14" s="200" t="str">
        <f>HO1</f>
        <v>3G</v>
      </c>
      <c r="IC14" s="200" t="str">
        <f>HQ1</f>
        <v>IC SONA</v>
      </c>
      <c r="IE14" s="151"/>
      <c r="IF14" s="149"/>
      <c r="IG14" s="149"/>
      <c r="IH14" s="160"/>
      <c r="II14" s="168"/>
      <c r="IJ14" s="169"/>
      <c r="IK14" s="168"/>
      <c r="IL14" s="169"/>
      <c r="IM14" s="168"/>
      <c r="IN14" s="169"/>
      <c r="IO14" s="170"/>
      <c r="IP14" s="141"/>
      <c r="IQ14" s="141"/>
      <c r="IR14" s="141"/>
      <c r="IS14" s="200" t="str">
        <f>IF1</f>
        <v>3L</v>
      </c>
      <c r="IT14" s="200" t="str">
        <f>IH1</f>
        <v>IC VR 02</v>
      </c>
      <c r="IV14" s="151"/>
      <c r="IW14" s="149"/>
      <c r="IX14" s="149"/>
      <c r="IY14" s="160"/>
      <c r="IZ14" s="168"/>
      <c r="JA14" s="169"/>
      <c r="JB14" s="168"/>
      <c r="JC14" s="169"/>
      <c r="JD14" s="168"/>
      <c r="JE14" s="169"/>
      <c r="JF14" s="170"/>
      <c r="JG14" s="141"/>
      <c r="JH14" s="141"/>
      <c r="JI14" s="141"/>
      <c r="JJ14" s="200" t="str">
        <f>IW1</f>
        <v>3G</v>
      </c>
      <c r="JK14" s="200" t="str">
        <f>IY1</f>
        <v>IC VR 14</v>
      </c>
      <c r="JM14" s="151"/>
      <c r="JN14" s="149"/>
      <c r="JO14" s="149"/>
      <c r="JP14" s="160"/>
      <c r="JQ14" s="168"/>
      <c r="JR14" s="169"/>
      <c r="JS14" s="168"/>
      <c r="JT14" s="169"/>
      <c r="JU14" s="168"/>
      <c r="JV14" s="169"/>
      <c r="JW14" s="170"/>
      <c r="JX14" s="141"/>
      <c r="JY14" s="141"/>
      <c r="JZ14" s="141"/>
      <c r="KA14" s="200" t="str">
        <f>JN1</f>
        <v>3F</v>
      </c>
      <c r="KB14" s="200" t="str">
        <f>JP1</f>
        <v>IC VR 17</v>
      </c>
      <c r="KD14" s="151"/>
      <c r="KE14" s="149"/>
      <c r="KF14" s="149"/>
      <c r="KG14" s="160"/>
      <c r="KH14" s="168"/>
      <c r="KI14" s="169"/>
      <c r="KJ14" s="168"/>
      <c r="KK14" s="169"/>
      <c r="KL14" s="168"/>
      <c r="KM14" s="169"/>
      <c r="KN14" s="170"/>
      <c r="KO14" s="141"/>
      <c r="KP14" s="141"/>
      <c r="KQ14" s="141"/>
      <c r="KR14" s="200" t="str">
        <f>KE1</f>
        <v>3A</v>
      </c>
      <c r="KS14" s="200" t="str">
        <f>KG1</f>
        <v>IC VR 06</v>
      </c>
      <c r="KU14" s="151"/>
      <c r="KV14" s="149"/>
      <c r="KW14" s="149"/>
      <c r="KX14" s="160"/>
      <c r="KY14" s="168"/>
      <c r="KZ14" s="169"/>
      <c r="LA14" s="168"/>
      <c r="LB14" s="169"/>
      <c r="LC14" s="168"/>
      <c r="LD14" s="169"/>
      <c r="LE14" s="170"/>
      <c r="LF14" s="141"/>
      <c r="LG14" s="141"/>
      <c r="LH14" s="141"/>
      <c r="LI14" s="200" t="str">
        <f>KV1</f>
        <v>3K</v>
      </c>
      <c r="LJ14" s="200" t="str">
        <f>KX1</f>
        <v>IC VR 19</v>
      </c>
      <c r="LL14" s="151"/>
      <c r="LM14" s="149"/>
      <c r="LN14" s="149"/>
      <c r="LO14" s="160"/>
      <c r="LP14" s="168"/>
      <c r="LQ14" s="169"/>
      <c r="LR14" s="168"/>
      <c r="LS14" s="169"/>
      <c r="LT14" s="168"/>
      <c r="LU14" s="169"/>
      <c r="LV14" s="170"/>
      <c r="LW14" s="141"/>
      <c r="LX14" s="141"/>
      <c r="LY14" s="141"/>
      <c r="LZ14" s="200" t="str">
        <f>LM1</f>
        <v>3D</v>
      </c>
      <c r="MA14" s="200" t="str">
        <f>LO1</f>
        <v>IC VR 08</v>
      </c>
      <c r="MC14" s="151"/>
      <c r="MD14" s="149"/>
      <c r="ME14" s="149"/>
      <c r="MF14" s="160"/>
      <c r="MG14" s="168"/>
      <c r="MH14" s="169"/>
      <c r="MI14" s="168"/>
      <c r="MJ14" s="169"/>
      <c r="MK14" s="168"/>
      <c r="ML14" s="169"/>
      <c r="MM14" s="170"/>
      <c r="MN14" s="141"/>
      <c r="MO14" s="141"/>
      <c r="MP14" s="141"/>
      <c r="MQ14" s="200" t="str">
        <f>MD1</f>
        <v>3F</v>
      </c>
      <c r="MR14" s="200" t="str">
        <f>MF1</f>
        <v>IC NEGRAR</v>
      </c>
    </row>
    <row r="15" spans="1:357" ht="24" thickBot="1" x14ac:dyDescent="0.35">
      <c r="A15" s="16">
        <v>10</v>
      </c>
      <c r="B15" s="79" t="s">
        <v>155</v>
      </c>
      <c r="C15" s="79">
        <v>0</v>
      </c>
      <c r="D15" s="21" t="s">
        <v>20</v>
      </c>
      <c r="E15" s="122">
        <v>6</v>
      </c>
      <c r="F15" s="123">
        <v>5</v>
      </c>
      <c r="G15" s="122" t="s">
        <v>136</v>
      </c>
      <c r="H15" s="123">
        <v>3</v>
      </c>
      <c r="I15" s="119">
        <v>4</v>
      </c>
      <c r="J15" s="120">
        <v>1</v>
      </c>
      <c r="K15" s="121">
        <v>9</v>
      </c>
      <c r="O15" s="198" t="str">
        <f>B1</f>
        <v>3F</v>
      </c>
      <c r="P15" s="196" t="str">
        <f>D1</f>
        <v>IC PERI</v>
      </c>
      <c r="R15" s="16">
        <v>10</v>
      </c>
      <c r="S15" s="79" t="s">
        <v>155</v>
      </c>
      <c r="T15" s="79">
        <v>0</v>
      </c>
      <c r="U15" s="21" t="s">
        <v>20</v>
      </c>
      <c r="V15" s="122">
        <v>6</v>
      </c>
      <c r="W15" s="123">
        <v>5</v>
      </c>
      <c r="X15" s="122" t="s">
        <v>136</v>
      </c>
      <c r="Y15" s="123">
        <v>3</v>
      </c>
      <c r="Z15" s="119">
        <v>4</v>
      </c>
      <c r="AA15" s="120">
        <v>1</v>
      </c>
      <c r="AB15" s="121">
        <v>9</v>
      </c>
      <c r="AF15" s="200" t="str">
        <f>S1</f>
        <v>3C</v>
      </c>
      <c r="AG15" s="200" t="str">
        <f>U1</f>
        <v>IC BOSCO</v>
      </c>
      <c r="AI15" s="153">
        <v>10</v>
      </c>
      <c r="AJ15" s="154" t="s">
        <v>143</v>
      </c>
      <c r="AK15" s="154" t="s">
        <v>149</v>
      </c>
      <c r="AL15" s="161" t="s">
        <v>20</v>
      </c>
      <c r="AM15" s="171">
        <v>5.4</v>
      </c>
      <c r="AN15" s="172">
        <v>4</v>
      </c>
      <c r="AO15" s="171" t="s">
        <v>136</v>
      </c>
      <c r="AP15" s="172">
        <v>3</v>
      </c>
      <c r="AQ15" s="168">
        <v>5</v>
      </c>
      <c r="AR15" s="169">
        <v>1</v>
      </c>
      <c r="AS15" s="170">
        <v>8</v>
      </c>
      <c r="AT15" s="141"/>
      <c r="AU15" s="141"/>
      <c r="AV15" s="141"/>
      <c r="AW15" s="200" t="str">
        <f>AJ1</f>
        <v>3F</v>
      </c>
      <c r="AX15" s="200" t="str">
        <f>AL1</f>
        <v>IC MONTEFORTE</v>
      </c>
      <c r="AZ15" s="153"/>
      <c r="BA15" s="154"/>
      <c r="BB15" s="154"/>
      <c r="BC15" s="161"/>
      <c r="BD15" s="171"/>
      <c r="BE15" s="172"/>
      <c r="BF15" s="171"/>
      <c r="BG15" s="172"/>
      <c r="BH15" s="168"/>
      <c r="BI15" s="169"/>
      <c r="BJ15" s="170"/>
      <c r="BK15" s="141"/>
      <c r="BL15" s="141"/>
      <c r="BM15" s="141"/>
      <c r="BN15" s="200" t="str">
        <f>BA1</f>
        <v>3K</v>
      </c>
      <c r="BO15" s="200" t="str">
        <f>BC1</f>
        <v>IC GREZZANA</v>
      </c>
      <c r="BQ15" s="153"/>
      <c r="BR15" s="154"/>
      <c r="BS15" s="154"/>
      <c r="BT15" s="161"/>
      <c r="BU15" s="171"/>
      <c r="BV15" s="172"/>
      <c r="BW15" s="171"/>
      <c r="BX15" s="172"/>
      <c r="BY15" s="168"/>
      <c r="BZ15" s="169"/>
      <c r="CA15" s="170"/>
      <c r="CB15" s="141"/>
      <c r="CC15" s="141"/>
      <c r="CD15" s="141"/>
      <c r="CE15" s="200" t="str">
        <f>BR1</f>
        <v>3C</v>
      </c>
      <c r="CF15" s="200" t="str">
        <f>BT1</f>
        <v>IC DOSSOBUONO</v>
      </c>
      <c r="CH15" s="153"/>
      <c r="CI15" s="154"/>
      <c r="CJ15" s="154"/>
      <c r="CK15" s="161"/>
      <c r="CL15" s="171"/>
      <c r="CM15" s="172"/>
      <c r="CN15" s="171"/>
      <c r="CO15" s="172"/>
      <c r="CP15" s="168"/>
      <c r="CQ15" s="169"/>
      <c r="CR15" s="170"/>
      <c r="CS15" s="141"/>
      <c r="CT15" s="141"/>
      <c r="CU15" s="141"/>
      <c r="CV15" s="200" t="str">
        <f>CI1</f>
        <v>3H</v>
      </c>
      <c r="CW15" s="200" t="str">
        <f>CK1</f>
        <v>IC BOSCO</v>
      </c>
      <c r="CY15" s="153"/>
      <c r="CZ15" s="154"/>
      <c r="DA15" s="154"/>
      <c r="DB15" s="161"/>
      <c r="DC15" s="171"/>
      <c r="DD15" s="172"/>
      <c r="DE15" s="171"/>
      <c r="DF15" s="172"/>
      <c r="DG15" s="168"/>
      <c r="DH15" s="169"/>
      <c r="DI15" s="170"/>
      <c r="DJ15" s="141"/>
      <c r="DK15" s="141"/>
      <c r="DL15" s="141"/>
      <c r="DM15" s="200" t="str">
        <f>CZ1</f>
        <v>3L</v>
      </c>
      <c r="DN15" s="200" t="str">
        <f>DB1</f>
        <v>IC LAVAGNO</v>
      </c>
      <c r="DP15" s="153"/>
      <c r="DQ15" s="154"/>
      <c r="DR15" s="154"/>
      <c r="DS15" s="161"/>
      <c r="DT15" s="171"/>
      <c r="DU15" s="172"/>
      <c r="DV15" s="171"/>
      <c r="DW15" s="172"/>
      <c r="DX15" s="168"/>
      <c r="DY15" s="169"/>
      <c r="DZ15" s="170"/>
      <c r="EA15" s="141"/>
      <c r="EB15" s="141"/>
      <c r="EC15" s="141"/>
      <c r="ED15" s="200" t="str">
        <f>DQ1</f>
        <v>3B</v>
      </c>
      <c r="EE15" s="200" t="str">
        <f>DS1</f>
        <v>IC LEGNAGO</v>
      </c>
      <c r="EG15" s="153"/>
      <c r="EH15" s="154"/>
      <c r="EI15" s="154"/>
      <c r="EJ15" s="161"/>
      <c r="EK15" s="171"/>
      <c r="EL15" s="172"/>
      <c r="EM15" s="171"/>
      <c r="EN15" s="172"/>
      <c r="EO15" s="168"/>
      <c r="EP15" s="169"/>
      <c r="EQ15" s="170"/>
      <c r="ER15" s="141"/>
      <c r="ES15" s="141"/>
      <c r="ET15" s="141"/>
      <c r="EU15" s="200" t="str">
        <f>EH1</f>
        <v>3B</v>
      </c>
      <c r="EV15" s="200" t="str">
        <f>EJ1</f>
        <v>IC SAN BONIFACIO</v>
      </c>
      <c r="EX15" s="153"/>
      <c r="EY15" s="154"/>
      <c r="EZ15" s="154"/>
      <c r="FA15" s="161"/>
      <c r="FB15" s="171"/>
      <c r="FC15" s="172"/>
      <c r="FD15" s="171"/>
      <c r="FE15" s="172"/>
      <c r="FF15" s="168"/>
      <c r="FG15" s="169"/>
      <c r="FH15" s="170"/>
      <c r="FI15" s="141"/>
      <c r="FJ15" s="141"/>
      <c r="FK15" s="141"/>
      <c r="FL15" s="200" t="str">
        <f>EY1</f>
        <v>3F</v>
      </c>
      <c r="FM15" s="200" t="str">
        <f>FA1</f>
        <v>IC SONA</v>
      </c>
      <c r="FO15" s="153"/>
      <c r="FP15" s="154"/>
      <c r="FQ15" s="154"/>
      <c r="FR15" s="161"/>
      <c r="FS15" s="171"/>
      <c r="FT15" s="172"/>
      <c r="FU15" s="171"/>
      <c r="FV15" s="172"/>
      <c r="FW15" s="168"/>
      <c r="FX15" s="169"/>
      <c r="FY15" s="170"/>
      <c r="FZ15" s="141"/>
      <c r="GA15" s="141"/>
      <c r="GB15" s="141"/>
      <c r="GC15" s="200" t="str">
        <f>FP1</f>
        <v>3G</v>
      </c>
      <c r="GD15" s="200" t="str">
        <f>FR1</f>
        <v>IC MARZANA</v>
      </c>
      <c r="GF15" s="153"/>
      <c r="GG15" s="154"/>
      <c r="GH15" s="154"/>
      <c r="GI15" s="161"/>
      <c r="GJ15" s="171"/>
      <c r="GK15" s="172"/>
      <c r="GL15" s="171"/>
      <c r="GM15" s="172"/>
      <c r="GN15" s="168"/>
      <c r="GO15" s="169"/>
      <c r="GP15" s="170"/>
      <c r="GQ15" s="141"/>
      <c r="GR15" s="141"/>
      <c r="GS15" s="141"/>
      <c r="GT15" s="200" t="str">
        <f>GG1</f>
        <v>3D</v>
      </c>
      <c r="GU15" s="200" t="str">
        <f>GI1</f>
        <v>IC LAVAGNO</v>
      </c>
      <c r="GW15" s="153"/>
      <c r="GX15" s="154"/>
      <c r="GY15" s="154"/>
      <c r="GZ15" s="161"/>
      <c r="HA15" s="171"/>
      <c r="HB15" s="172"/>
      <c r="HC15" s="171"/>
      <c r="HD15" s="172"/>
      <c r="HE15" s="168"/>
      <c r="HF15" s="169"/>
      <c r="HG15" s="170"/>
      <c r="HH15" s="141"/>
      <c r="HI15" s="141"/>
      <c r="HJ15" s="141"/>
      <c r="HK15" s="200" t="str">
        <f>GX1</f>
        <v>3F</v>
      </c>
      <c r="HL15" s="200" t="str">
        <f>GZ1</f>
        <v>IC BOSCO</v>
      </c>
      <c r="HN15" s="153"/>
      <c r="HO15" s="154"/>
      <c r="HP15" s="154"/>
      <c r="HQ15" s="161"/>
      <c r="HR15" s="171"/>
      <c r="HS15" s="172"/>
      <c r="HT15" s="171"/>
      <c r="HU15" s="172"/>
      <c r="HV15" s="168"/>
      <c r="HW15" s="169"/>
      <c r="HX15" s="170"/>
      <c r="HY15" s="141"/>
      <c r="HZ15" s="141"/>
      <c r="IA15" s="141"/>
      <c r="IB15" s="200" t="str">
        <f>HO1</f>
        <v>3G</v>
      </c>
      <c r="IC15" s="200" t="str">
        <f>HQ1</f>
        <v>IC SONA</v>
      </c>
      <c r="IE15" s="153"/>
      <c r="IF15" s="154"/>
      <c r="IG15" s="154"/>
      <c r="IH15" s="161"/>
      <c r="II15" s="171"/>
      <c r="IJ15" s="172"/>
      <c r="IK15" s="171"/>
      <c r="IL15" s="172"/>
      <c r="IM15" s="168"/>
      <c r="IN15" s="169"/>
      <c r="IO15" s="170"/>
      <c r="IP15" s="141"/>
      <c r="IQ15" s="141"/>
      <c r="IR15" s="141"/>
      <c r="IS15" s="200" t="str">
        <f>IF1</f>
        <v>3L</v>
      </c>
      <c r="IT15" s="200" t="str">
        <f>IH1</f>
        <v>IC VR 02</v>
      </c>
      <c r="IV15" s="153"/>
      <c r="IW15" s="154"/>
      <c r="IX15" s="154"/>
      <c r="IY15" s="161"/>
      <c r="IZ15" s="171"/>
      <c r="JA15" s="172"/>
      <c r="JB15" s="171"/>
      <c r="JC15" s="172"/>
      <c r="JD15" s="168"/>
      <c r="JE15" s="169"/>
      <c r="JF15" s="170"/>
      <c r="JG15" s="141"/>
      <c r="JH15" s="141"/>
      <c r="JI15" s="141"/>
      <c r="JJ15" s="200" t="str">
        <f>IW1</f>
        <v>3G</v>
      </c>
      <c r="JK15" s="200" t="str">
        <f>IY1</f>
        <v>IC VR 14</v>
      </c>
      <c r="JM15" s="153"/>
      <c r="JN15" s="154"/>
      <c r="JO15" s="154"/>
      <c r="JP15" s="161"/>
      <c r="JQ15" s="171"/>
      <c r="JR15" s="172"/>
      <c r="JS15" s="171"/>
      <c r="JT15" s="172"/>
      <c r="JU15" s="168"/>
      <c r="JV15" s="169"/>
      <c r="JW15" s="170"/>
      <c r="JX15" s="141"/>
      <c r="JY15" s="141"/>
      <c r="JZ15" s="141"/>
      <c r="KA15" s="200" t="str">
        <f>JN1</f>
        <v>3F</v>
      </c>
      <c r="KB15" s="200" t="str">
        <f>JP1</f>
        <v>IC VR 17</v>
      </c>
      <c r="KD15" s="153"/>
      <c r="KE15" s="154"/>
      <c r="KF15" s="154"/>
      <c r="KG15" s="161"/>
      <c r="KH15" s="171"/>
      <c r="KI15" s="172"/>
      <c r="KJ15" s="171"/>
      <c r="KK15" s="172"/>
      <c r="KL15" s="168"/>
      <c r="KM15" s="169"/>
      <c r="KN15" s="170"/>
      <c r="KO15" s="141"/>
      <c r="KP15" s="141"/>
      <c r="KQ15" s="141"/>
      <c r="KR15" s="200" t="str">
        <f>KE1</f>
        <v>3A</v>
      </c>
      <c r="KS15" s="200" t="str">
        <f>KG1</f>
        <v>IC VR 06</v>
      </c>
      <c r="KU15" s="153"/>
      <c r="KV15" s="154"/>
      <c r="KW15" s="154"/>
      <c r="KX15" s="161"/>
      <c r="KY15" s="171"/>
      <c r="KZ15" s="172"/>
      <c r="LA15" s="171"/>
      <c r="LB15" s="172"/>
      <c r="LC15" s="168"/>
      <c r="LD15" s="169"/>
      <c r="LE15" s="170"/>
      <c r="LF15" s="141"/>
      <c r="LG15" s="141"/>
      <c r="LH15" s="141"/>
      <c r="LI15" s="200" t="str">
        <f>KV1</f>
        <v>3K</v>
      </c>
      <c r="LJ15" s="200" t="str">
        <f>KX1</f>
        <v>IC VR 19</v>
      </c>
      <c r="LL15" s="153"/>
      <c r="LM15" s="154"/>
      <c r="LN15" s="154"/>
      <c r="LO15" s="161"/>
      <c r="LP15" s="171"/>
      <c r="LQ15" s="172"/>
      <c r="LR15" s="171"/>
      <c r="LS15" s="172"/>
      <c r="LT15" s="168"/>
      <c r="LU15" s="169"/>
      <c r="LV15" s="170"/>
      <c r="LW15" s="141"/>
      <c r="LX15" s="141"/>
      <c r="LY15" s="141"/>
      <c r="LZ15" s="200" t="str">
        <f>LM1</f>
        <v>3D</v>
      </c>
      <c r="MA15" s="200" t="str">
        <f>LO1</f>
        <v>IC VR 08</v>
      </c>
      <c r="MC15" s="153"/>
      <c r="MD15" s="154"/>
      <c r="ME15" s="154"/>
      <c r="MF15" s="161"/>
      <c r="MG15" s="171"/>
      <c r="MH15" s="172"/>
      <c r="MI15" s="171"/>
      <c r="MJ15" s="172"/>
      <c r="MK15" s="168"/>
      <c r="ML15" s="169"/>
      <c r="MM15" s="170"/>
      <c r="MN15" s="141"/>
      <c r="MO15" s="141"/>
      <c r="MP15" s="141"/>
      <c r="MQ15" s="200" t="str">
        <f>MD1</f>
        <v>3F</v>
      </c>
      <c r="MR15" s="200" t="str">
        <f>MF1</f>
        <v>IC NEGRAR</v>
      </c>
    </row>
    <row r="16" spans="1:357" ht="32.4" thickTop="1" thickBot="1" x14ac:dyDescent="0.35">
      <c r="A16" s="207"/>
      <c r="B16" s="52"/>
      <c r="C16" s="52"/>
      <c r="D16" s="124"/>
      <c r="E16" s="125"/>
      <c r="F16" s="219"/>
      <c r="G16" s="125"/>
      <c r="H16" s="219"/>
      <c r="I16" s="272"/>
      <c r="J16" s="273"/>
      <c r="K16" s="126">
        <v>104</v>
      </c>
      <c r="R16" s="207"/>
      <c r="S16" s="52"/>
      <c r="T16" s="52"/>
      <c r="U16" s="124"/>
      <c r="V16" s="125"/>
      <c r="W16" s="219"/>
      <c r="X16" s="125"/>
      <c r="Y16" s="219"/>
      <c r="Z16" s="272"/>
      <c r="AA16" s="273"/>
      <c r="AB16" s="126">
        <v>104</v>
      </c>
      <c r="AI16" s="142"/>
      <c r="AJ16" s="155"/>
      <c r="AK16" s="155"/>
      <c r="AL16" s="173"/>
      <c r="AM16" s="150"/>
      <c r="AN16" s="174"/>
      <c r="AO16" s="150"/>
      <c r="AP16" s="174"/>
      <c r="AQ16" s="305"/>
      <c r="AR16" s="306"/>
      <c r="AS16" s="175">
        <v>89</v>
      </c>
      <c r="AT16" s="141"/>
      <c r="AU16" s="141"/>
      <c r="AV16" s="141"/>
      <c r="AW16" s="141"/>
      <c r="AX16" s="141"/>
      <c r="AZ16" s="142"/>
      <c r="BA16" s="155"/>
      <c r="BB16" s="155"/>
      <c r="BC16" s="173"/>
      <c r="BD16" s="150"/>
      <c r="BE16" s="174"/>
      <c r="BF16" s="150"/>
      <c r="BG16" s="174"/>
      <c r="BH16" s="305"/>
      <c r="BI16" s="306"/>
      <c r="BJ16" s="175"/>
      <c r="BK16" s="141"/>
      <c r="BL16" s="141"/>
      <c r="BM16" s="141"/>
      <c r="BN16" s="141"/>
      <c r="BO16" s="141"/>
      <c r="BQ16" s="142"/>
      <c r="BR16" s="155"/>
      <c r="BS16" s="155"/>
      <c r="BT16" s="173"/>
      <c r="BU16" s="150"/>
      <c r="BV16" s="174"/>
      <c r="BW16" s="150"/>
      <c r="BX16" s="174"/>
      <c r="BY16" s="305"/>
      <c r="BZ16" s="306"/>
      <c r="CA16" s="175"/>
      <c r="CB16" s="141"/>
      <c r="CC16" s="141"/>
      <c r="CD16" s="141"/>
      <c r="CE16" s="141"/>
      <c r="CF16" s="141"/>
      <c r="CH16" s="142"/>
      <c r="CI16" s="155"/>
      <c r="CJ16" s="155"/>
      <c r="CK16" s="173"/>
      <c r="CL16" s="150"/>
      <c r="CM16" s="174"/>
      <c r="CN16" s="150"/>
      <c r="CO16" s="174"/>
      <c r="CP16" s="305"/>
      <c r="CQ16" s="306"/>
      <c r="CR16" s="175"/>
      <c r="CS16" s="141"/>
      <c r="CT16" s="141"/>
      <c r="CU16" s="141"/>
      <c r="CV16" s="141"/>
      <c r="CW16" s="141"/>
      <c r="CY16" s="142"/>
      <c r="CZ16" s="155"/>
      <c r="DA16" s="155"/>
      <c r="DB16" s="173"/>
      <c r="DC16" s="150"/>
      <c r="DD16" s="174"/>
      <c r="DE16" s="150"/>
      <c r="DF16" s="174"/>
      <c r="DG16" s="305"/>
      <c r="DH16" s="306"/>
      <c r="DI16" s="175"/>
      <c r="DJ16" s="141"/>
      <c r="DK16" s="141"/>
      <c r="DL16" s="141"/>
      <c r="DM16" s="141"/>
      <c r="DN16" s="141"/>
      <c r="DP16" s="142"/>
      <c r="DQ16" s="155"/>
      <c r="DR16" s="155"/>
      <c r="DS16" s="173"/>
      <c r="DT16" s="150"/>
      <c r="DU16" s="174"/>
      <c r="DV16" s="150"/>
      <c r="DW16" s="174"/>
      <c r="DX16" s="305"/>
      <c r="DY16" s="306"/>
      <c r="DZ16" s="175"/>
      <c r="EA16" s="141"/>
      <c r="EB16" s="141"/>
      <c r="EC16" s="141"/>
      <c r="ED16" s="141"/>
      <c r="EE16" s="141"/>
      <c r="EG16" s="142"/>
      <c r="EH16" s="155"/>
      <c r="EI16" s="155"/>
      <c r="EJ16" s="173"/>
      <c r="EK16" s="150"/>
      <c r="EL16" s="174"/>
      <c r="EM16" s="150"/>
      <c r="EN16" s="174"/>
      <c r="EO16" s="305"/>
      <c r="EP16" s="306"/>
      <c r="EQ16" s="175"/>
      <c r="ER16" s="141"/>
      <c r="ES16" s="141"/>
      <c r="ET16" s="141"/>
      <c r="EU16" s="141"/>
      <c r="EV16" s="141"/>
      <c r="EX16" s="142"/>
      <c r="EY16" s="155"/>
      <c r="EZ16" s="155"/>
      <c r="FA16" s="173"/>
      <c r="FB16" s="150"/>
      <c r="FC16" s="174"/>
      <c r="FD16" s="150"/>
      <c r="FE16" s="174"/>
      <c r="FF16" s="305"/>
      <c r="FG16" s="306"/>
      <c r="FH16" s="175"/>
      <c r="FI16" s="141"/>
      <c r="FJ16" s="141"/>
      <c r="FK16" s="141"/>
      <c r="FL16" s="141"/>
      <c r="FM16" s="141"/>
      <c r="FO16" s="142"/>
      <c r="FP16" s="155"/>
      <c r="FQ16" s="155"/>
      <c r="FR16" s="173"/>
      <c r="FS16" s="150"/>
      <c r="FT16" s="174"/>
      <c r="FU16" s="150"/>
      <c r="FV16" s="174"/>
      <c r="FW16" s="305"/>
      <c r="FX16" s="306"/>
      <c r="FY16" s="175"/>
      <c r="FZ16" s="141"/>
      <c r="GA16" s="141"/>
      <c r="GB16" s="141"/>
      <c r="GC16" s="141"/>
      <c r="GD16" s="141"/>
      <c r="GF16" s="142"/>
      <c r="GG16" s="155"/>
      <c r="GH16" s="155"/>
      <c r="GI16" s="173"/>
      <c r="GJ16" s="150"/>
      <c r="GK16" s="174"/>
      <c r="GL16" s="150"/>
      <c r="GM16" s="174"/>
      <c r="GN16" s="305"/>
      <c r="GO16" s="306"/>
      <c r="GP16" s="175"/>
      <c r="GQ16" s="141"/>
      <c r="GR16" s="141"/>
      <c r="GS16" s="141"/>
      <c r="GT16" s="141"/>
      <c r="GU16" s="141"/>
      <c r="GW16" s="142"/>
      <c r="GX16" s="155"/>
      <c r="GY16" s="155"/>
      <c r="GZ16" s="173"/>
      <c r="HA16" s="150"/>
      <c r="HB16" s="174"/>
      <c r="HC16" s="150"/>
      <c r="HD16" s="174"/>
      <c r="HE16" s="305"/>
      <c r="HF16" s="306"/>
      <c r="HG16" s="175"/>
      <c r="HH16" s="141"/>
      <c r="HI16" s="141"/>
      <c r="HJ16" s="141"/>
      <c r="HK16" s="141"/>
      <c r="HL16" s="141"/>
      <c r="HN16" s="142"/>
      <c r="HO16" s="155"/>
      <c r="HP16" s="155"/>
      <c r="HQ16" s="173"/>
      <c r="HR16" s="150"/>
      <c r="HS16" s="174"/>
      <c r="HT16" s="150"/>
      <c r="HU16" s="174"/>
      <c r="HV16" s="305"/>
      <c r="HW16" s="306"/>
      <c r="HX16" s="175"/>
      <c r="HY16" s="141"/>
      <c r="HZ16" s="141"/>
      <c r="IA16" s="141"/>
      <c r="IB16" s="141"/>
      <c r="IC16" s="141"/>
      <c r="IE16" s="142"/>
      <c r="IF16" s="155"/>
      <c r="IG16" s="155"/>
      <c r="IH16" s="173"/>
      <c r="II16" s="150"/>
      <c r="IJ16" s="174"/>
      <c r="IK16" s="150"/>
      <c r="IL16" s="174"/>
      <c r="IM16" s="305"/>
      <c r="IN16" s="306"/>
      <c r="IO16" s="175"/>
      <c r="IP16" s="141"/>
      <c r="IQ16" s="141"/>
      <c r="IR16" s="141"/>
      <c r="IS16" s="141"/>
      <c r="IT16" s="141"/>
      <c r="IV16" s="142"/>
      <c r="IW16" s="155"/>
      <c r="IX16" s="155"/>
      <c r="IY16" s="173"/>
      <c r="IZ16" s="150"/>
      <c r="JA16" s="174"/>
      <c r="JB16" s="150"/>
      <c r="JC16" s="174"/>
      <c r="JD16" s="305"/>
      <c r="JE16" s="306"/>
      <c r="JF16" s="175"/>
      <c r="JG16" s="141"/>
      <c r="JH16" s="141"/>
      <c r="JI16" s="141"/>
      <c r="JJ16" s="141"/>
      <c r="JK16" s="141"/>
      <c r="JM16" s="142"/>
      <c r="JN16" s="155"/>
      <c r="JO16" s="155"/>
      <c r="JP16" s="173"/>
      <c r="JQ16" s="150"/>
      <c r="JR16" s="174"/>
      <c r="JS16" s="150"/>
      <c r="JT16" s="174"/>
      <c r="JU16" s="305"/>
      <c r="JV16" s="306"/>
      <c r="JW16" s="175"/>
      <c r="JX16" s="141"/>
      <c r="JY16" s="141"/>
      <c r="JZ16" s="141"/>
      <c r="KA16" s="141"/>
      <c r="KB16" s="141"/>
      <c r="KD16" s="142"/>
      <c r="KE16" s="155"/>
      <c r="KF16" s="155"/>
      <c r="KG16" s="173"/>
      <c r="KH16" s="150"/>
      <c r="KI16" s="174"/>
      <c r="KJ16" s="150"/>
      <c r="KK16" s="174"/>
      <c r="KL16" s="305"/>
      <c r="KM16" s="306"/>
      <c r="KN16" s="175"/>
      <c r="KO16" s="141"/>
      <c r="KP16" s="141"/>
      <c r="KQ16" s="141"/>
      <c r="KR16" s="141"/>
      <c r="KS16" s="141"/>
      <c r="KU16" s="142"/>
      <c r="KV16" s="155"/>
      <c r="KW16" s="155"/>
      <c r="KX16" s="173"/>
      <c r="KY16" s="150"/>
      <c r="KZ16" s="174"/>
      <c r="LA16" s="150"/>
      <c r="LB16" s="174"/>
      <c r="LC16" s="305"/>
      <c r="LD16" s="306"/>
      <c r="LE16" s="175"/>
      <c r="LF16" s="141"/>
      <c r="LG16" s="141"/>
      <c r="LH16" s="141"/>
      <c r="LI16" s="141"/>
      <c r="LJ16" s="141"/>
      <c r="LL16" s="142"/>
      <c r="LM16" s="155"/>
      <c r="LN16" s="155"/>
      <c r="LO16" s="173"/>
      <c r="LP16" s="150"/>
      <c r="LQ16" s="174"/>
      <c r="LR16" s="150"/>
      <c r="LS16" s="174"/>
      <c r="LT16" s="305"/>
      <c r="LU16" s="306"/>
      <c r="LV16" s="175"/>
      <c r="LW16" s="141"/>
      <c r="LX16" s="141"/>
      <c r="LY16" s="141"/>
      <c r="LZ16" s="141"/>
      <c r="MA16" s="141"/>
      <c r="MC16" s="142"/>
      <c r="MD16" s="155"/>
      <c r="ME16" s="155"/>
      <c r="MF16" s="173"/>
      <c r="MG16" s="150"/>
      <c r="MH16" s="174"/>
      <c r="MI16" s="150"/>
      <c r="MJ16" s="174"/>
      <c r="MK16" s="305"/>
      <c r="ML16" s="306"/>
      <c r="MM16" s="175"/>
      <c r="MN16" s="141"/>
      <c r="MO16" s="141"/>
      <c r="MP16" s="141"/>
      <c r="MQ16" s="141"/>
      <c r="MR16" s="141"/>
    </row>
    <row r="17" spans="1:356" ht="37.799999999999997" customHeight="1" thickTop="1" x14ac:dyDescent="0.3">
      <c r="B17" s="208"/>
      <c r="AI17" s="141"/>
      <c r="AJ17" s="141"/>
      <c r="AK17" s="141"/>
      <c r="AL17" s="141"/>
      <c r="AM17" s="141"/>
      <c r="AN17" s="141"/>
      <c r="AO17" s="141"/>
      <c r="AP17" s="141"/>
      <c r="AQ17" s="141"/>
      <c r="AR17" s="141"/>
      <c r="AS17" s="141"/>
      <c r="AT17" s="141"/>
      <c r="AU17" s="141"/>
      <c r="AV17" s="141"/>
      <c r="AW17" s="141"/>
      <c r="AX17" s="141"/>
      <c r="AZ17" s="141"/>
      <c r="BA17" s="141"/>
      <c r="BB17" s="141"/>
      <c r="BC17" s="141"/>
      <c r="BD17" s="141"/>
      <c r="BE17" s="141"/>
      <c r="BF17" s="141"/>
      <c r="BG17" s="141"/>
      <c r="BH17" s="141"/>
      <c r="BI17" s="141"/>
      <c r="BJ17" s="141"/>
      <c r="BK17" s="141"/>
      <c r="BL17" s="141"/>
      <c r="BM17" s="141"/>
      <c r="BN17" s="141"/>
      <c r="BO17" s="141"/>
      <c r="BQ17" s="141"/>
      <c r="BR17" s="141"/>
      <c r="BS17" s="141"/>
      <c r="BT17" s="141"/>
      <c r="BU17" s="141"/>
      <c r="BV17" s="141"/>
      <c r="BW17" s="141"/>
      <c r="BX17" s="141"/>
      <c r="BY17" s="141"/>
      <c r="BZ17" s="141"/>
      <c r="CA17" s="141"/>
      <c r="CB17" s="141"/>
      <c r="CC17" s="141"/>
      <c r="CD17" s="141"/>
      <c r="CE17" s="141"/>
      <c r="CF17" s="141"/>
      <c r="CH17" s="141"/>
      <c r="CI17" s="141"/>
      <c r="CJ17" s="141"/>
      <c r="CK17" s="141"/>
      <c r="CL17" s="141"/>
      <c r="CM17" s="141"/>
      <c r="CN17" s="141"/>
      <c r="CO17" s="141"/>
      <c r="CP17" s="141"/>
      <c r="CQ17" s="141"/>
      <c r="CR17" s="141"/>
      <c r="CS17" s="141"/>
      <c r="CT17" s="141"/>
      <c r="CU17" s="141"/>
      <c r="CV17" s="141"/>
      <c r="CW17" s="141"/>
      <c r="CY17" s="141"/>
      <c r="CZ17" s="141"/>
      <c r="DA17" s="141"/>
      <c r="DB17" s="141"/>
      <c r="DC17" s="141"/>
      <c r="DD17" s="141"/>
      <c r="DE17" s="141"/>
      <c r="DF17" s="141"/>
      <c r="DG17" s="141"/>
      <c r="DH17" s="141"/>
      <c r="DI17" s="141"/>
      <c r="DJ17" s="141"/>
      <c r="DK17" s="141"/>
      <c r="DL17" s="141"/>
      <c r="DM17" s="141"/>
      <c r="DN17" s="141"/>
      <c r="DP17" s="141"/>
      <c r="DQ17" s="141"/>
      <c r="DR17" s="141"/>
      <c r="DS17" s="141"/>
      <c r="DT17" s="141"/>
      <c r="DU17" s="141"/>
      <c r="DV17" s="141"/>
      <c r="DW17" s="141"/>
      <c r="DX17" s="141"/>
      <c r="DY17" s="141"/>
      <c r="DZ17" s="141"/>
      <c r="EA17" s="141"/>
      <c r="EB17" s="141"/>
      <c r="EC17" s="141"/>
      <c r="ED17" s="141"/>
      <c r="EE17" s="141"/>
      <c r="EG17" s="141"/>
      <c r="EH17" s="141"/>
      <c r="EI17" s="141"/>
      <c r="EJ17" s="141"/>
      <c r="EK17" s="141"/>
      <c r="EL17" s="141"/>
      <c r="EM17" s="141"/>
      <c r="EN17" s="141"/>
      <c r="EO17" s="141"/>
      <c r="EP17" s="141"/>
      <c r="EQ17" s="141"/>
      <c r="ER17" s="141"/>
      <c r="ES17" s="141"/>
      <c r="ET17" s="141"/>
      <c r="EU17" s="141"/>
      <c r="EV17" s="141"/>
      <c r="EX17" s="141"/>
      <c r="EY17" s="141"/>
      <c r="EZ17" s="141"/>
      <c r="FA17" s="141"/>
      <c r="FB17" s="141"/>
      <c r="FC17" s="141"/>
      <c r="FD17" s="141"/>
      <c r="FE17" s="141"/>
      <c r="FF17" s="141"/>
      <c r="FG17" s="141"/>
      <c r="FH17" s="141"/>
      <c r="FI17" s="141"/>
      <c r="FJ17" s="141"/>
      <c r="FK17" s="141"/>
      <c r="FL17" s="141"/>
      <c r="FM17" s="141"/>
      <c r="FO17" s="141"/>
      <c r="FP17" s="141"/>
      <c r="FQ17" s="141"/>
      <c r="FR17" s="141"/>
      <c r="FS17" s="141"/>
      <c r="FT17" s="141"/>
      <c r="FU17" s="141"/>
      <c r="FV17" s="141"/>
      <c r="FW17" s="141"/>
      <c r="FX17" s="141"/>
      <c r="FY17" s="141"/>
      <c r="FZ17" s="141"/>
      <c r="GA17" s="141"/>
      <c r="GB17" s="141"/>
      <c r="GC17" s="141"/>
      <c r="GD17" s="141"/>
      <c r="GF17" s="141"/>
      <c r="GG17" s="141"/>
      <c r="GH17" s="141"/>
      <c r="GI17" s="141"/>
      <c r="GJ17" s="141"/>
      <c r="GK17" s="141"/>
      <c r="GL17" s="141"/>
      <c r="GM17" s="141"/>
      <c r="GN17" s="141"/>
      <c r="GO17" s="141"/>
      <c r="GP17" s="141"/>
      <c r="GQ17" s="141"/>
      <c r="GR17" s="141"/>
      <c r="GS17" s="141"/>
      <c r="GT17" s="141"/>
      <c r="GU17" s="141"/>
      <c r="GW17" s="141"/>
      <c r="GX17" s="141"/>
      <c r="GY17" s="141"/>
      <c r="GZ17" s="141"/>
      <c r="HA17" s="141"/>
      <c r="HB17" s="141"/>
      <c r="HC17" s="141"/>
      <c r="HD17" s="141"/>
      <c r="HE17" s="141"/>
      <c r="HF17" s="141"/>
      <c r="HG17" s="141"/>
      <c r="HH17" s="141"/>
      <c r="HI17" s="141"/>
      <c r="HJ17" s="141"/>
      <c r="HK17" s="141"/>
      <c r="HL17" s="141"/>
      <c r="HN17" s="141"/>
      <c r="HO17" s="141"/>
      <c r="HP17" s="141"/>
      <c r="HQ17" s="141"/>
      <c r="HR17" s="141"/>
      <c r="HS17" s="141"/>
      <c r="HT17" s="141"/>
      <c r="HU17" s="141"/>
      <c r="HV17" s="141"/>
      <c r="HW17" s="141"/>
      <c r="HX17" s="141"/>
      <c r="HY17" s="141"/>
      <c r="HZ17" s="141"/>
      <c r="IA17" s="141"/>
      <c r="IB17" s="141"/>
      <c r="IC17" s="141"/>
      <c r="IE17" s="141"/>
      <c r="IF17" s="141"/>
      <c r="IG17" s="141"/>
      <c r="IH17" s="141"/>
      <c r="II17" s="141"/>
      <c r="IJ17" s="141"/>
      <c r="IK17" s="141"/>
      <c r="IL17" s="141"/>
      <c r="IM17" s="141"/>
      <c r="IN17" s="141"/>
      <c r="IO17" s="141"/>
      <c r="IP17" s="141"/>
      <c r="IQ17" s="141"/>
      <c r="IR17" s="141"/>
      <c r="IS17" s="141"/>
      <c r="IT17" s="141"/>
      <c r="IV17" s="141"/>
      <c r="IW17" s="141"/>
      <c r="IX17" s="141"/>
      <c r="IY17" s="141"/>
      <c r="IZ17" s="141"/>
      <c r="JA17" s="141"/>
      <c r="JB17" s="141"/>
      <c r="JC17" s="141"/>
      <c r="JD17" s="141"/>
      <c r="JE17" s="141"/>
      <c r="JF17" s="141"/>
      <c r="JG17" s="141"/>
      <c r="JH17" s="141"/>
      <c r="JI17" s="141"/>
      <c r="JJ17" s="141"/>
      <c r="JK17" s="141"/>
      <c r="JM17" s="141"/>
      <c r="JN17" s="141"/>
      <c r="JO17" s="141"/>
      <c r="JP17" s="141"/>
      <c r="JQ17" s="141"/>
      <c r="JR17" s="141"/>
      <c r="JS17" s="141"/>
      <c r="JT17" s="141"/>
      <c r="JU17" s="141"/>
      <c r="JV17" s="141"/>
      <c r="JW17" s="141"/>
      <c r="JX17" s="141"/>
      <c r="JY17" s="141"/>
      <c r="JZ17" s="141"/>
      <c r="KA17" s="141"/>
      <c r="KB17" s="141"/>
      <c r="KD17" s="141"/>
      <c r="KE17" s="141"/>
      <c r="KF17" s="141"/>
      <c r="KG17" s="141"/>
      <c r="KH17" s="141"/>
      <c r="KI17" s="141"/>
      <c r="KJ17" s="141"/>
      <c r="KK17" s="141"/>
      <c r="KL17" s="141"/>
      <c r="KM17" s="141"/>
      <c r="KN17" s="141"/>
      <c r="KO17" s="141"/>
      <c r="KP17" s="141"/>
      <c r="KQ17" s="141"/>
      <c r="KR17" s="141"/>
      <c r="KS17" s="141"/>
      <c r="KU17" s="141"/>
      <c r="KV17" s="141"/>
      <c r="KW17" s="141"/>
      <c r="KX17" s="141"/>
      <c r="KY17" s="141"/>
      <c r="KZ17" s="141"/>
      <c r="LA17" s="141"/>
      <c r="LB17" s="141"/>
      <c r="LC17" s="141"/>
      <c r="LD17" s="141"/>
      <c r="LE17" s="141"/>
      <c r="LF17" s="141"/>
      <c r="LG17" s="141"/>
      <c r="LH17" s="141"/>
      <c r="LI17" s="141"/>
      <c r="LJ17" s="141"/>
      <c r="LL17" s="141"/>
      <c r="LM17" s="141"/>
      <c r="LN17" s="141"/>
      <c r="LO17" s="141"/>
      <c r="LP17" s="141"/>
      <c r="LQ17" s="141"/>
      <c r="LR17" s="141"/>
      <c r="LS17" s="141"/>
      <c r="LT17" s="141"/>
      <c r="LU17" s="141"/>
      <c r="LV17" s="141"/>
      <c r="LW17" s="141"/>
      <c r="LX17" s="141"/>
      <c r="LY17" s="141"/>
      <c r="LZ17" s="141"/>
      <c r="MA17" s="141"/>
      <c r="MC17" s="141"/>
      <c r="MD17" s="141"/>
      <c r="ME17" s="141"/>
      <c r="MF17" s="141"/>
      <c r="MG17" s="141"/>
      <c r="MH17" s="141"/>
      <c r="MI17" s="141"/>
      <c r="MJ17" s="141"/>
      <c r="MK17" s="141"/>
      <c r="ML17" s="141"/>
      <c r="MM17" s="141"/>
      <c r="MN17" s="141"/>
      <c r="MO17" s="141"/>
      <c r="MP17" s="141"/>
      <c r="MQ17" s="141"/>
      <c r="MR17" s="141"/>
    </row>
    <row r="18" spans="1:356" s="193" customFormat="1" ht="30.6" customHeight="1" thickBot="1" x14ac:dyDescent="0.35">
      <c r="A18" s="188"/>
      <c r="B18" s="188"/>
      <c r="C18" s="188"/>
      <c r="D18" s="189"/>
      <c r="E18" s="14"/>
      <c r="F18" s="14"/>
      <c r="G18" s="189"/>
      <c r="H18"/>
      <c r="I18"/>
      <c r="J18"/>
      <c r="K18"/>
      <c r="L18"/>
      <c r="M18"/>
      <c r="N18"/>
      <c r="O18"/>
      <c r="P18"/>
      <c r="R18"/>
      <c r="S18"/>
      <c r="T18"/>
      <c r="U18"/>
      <c r="V18"/>
      <c r="W18"/>
      <c r="X18"/>
      <c r="Y18"/>
      <c r="Z18"/>
      <c r="AA18"/>
      <c r="AB18"/>
      <c r="AC18"/>
      <c r="AD18"/>
      <c r="AE18"/>
      <c r="AF18"/>
      <c r="AG18"/>
      <c r="AI18" s="221"/>
      <c r="AJ18" s="222"/>
      <c r="AK18" s="222"/>
      <c r="AL18" s="224"/>
      <c r="AM18" s="222" t="s">
        <v>4</v>
      </c>
      <c r="AN18" s="177" t="s">
        <v>6</v>
      </c>
      <c r="AO18" s="225"/>
      <c r="AP18" s="141"/>
      <c r="AQ18" s="141"/>
      <c r="AR18" s="141"/>
      <c r="AS18" s="141"/>
      <c r="AT18" s="141"/>
      <c r="AU18" s="141"/>
      <c r="AV18" s="141"/>
      <c r="AW18" s="141"/>
      <c r="AX18" s="141"/>
      <c r="AZ18" s="221"/>
      <c r="BA18" s="222"/>
      <c r="BB18" s="222"/>
      <c r="BC18" s="224"/>
      <c r="BD18" s="222" t="s">
        <v>4</v>
      </c>
      <c r="BE18" s="177" t="s">
        <v>6</v>
      </c>
      <c r="BF18" s="225"/>
      <c r="BG18" s="141"/>
      <c r="BH18" s="141"/>
      <c r="BI18" s="141"/>
      <c r="BJ18" s="141"/>
      <c r="BK18" s="141"/>
      <c r="BL18" s="141"/>
      <c r="BM18" s="141"/>
      <c r="BN18" s="141"/>
      <c r="BO18" s="141"/>
      <c r="BQ18" s="221"/>
      <c r="BR18" s="222"/>
      <c r="BS18" s="222"/>
      <c r="BT18" s="224"/>
      <c r="BU18" s="222" t="s">
        <v>4</v>
      </c>
      <c r="BV18" s="177" t="s">
        <v>6</v>
      </c>
      <c r="BW18" s="225"/>
      <c r="BX18" s="141"/>
      <c r="BY18" s="141"/>
      <c r="BZ18" s="141"/>
      <c r="CA18" s="141"/>
      <c r="CB18" s="141"/>
      <c r="CC18" s="141"/>
      <c r="CD18" s="141"/>
      <c r="CE18" s="141"/>
      <c r="CF18" s="141"/>
      <c r="CH18" s="221"/>
      <c r="CI18" s="222"/>
      <c r="CJ18" s="222"/>
      <c r="CK18" s="224"/>
      <c r="CL18" s="222" t="s">
        <v>4</v>
      </c>
      <c r="CM18" s="177" t="s">
        <v>6</v>
      </c>
      <c r="CN18" s="225"/>
      <c r="CO18" s="141"/>
      <c r="CP18" s="141"/>
      <c r="CQ18" s="141"/>
      <c r="CR18" s="141"/>
      <c r="CS18" s="141"/>
      <c r="CT18" s="141"/>
      <c r="CU18" s="141"/>
      <c r="CV18" s="141"/>
      <c r="CW18" s="141"/>
      <c r="CY18" s="221"/>
      <c r="CZ18" s="222"/>
      <c r="DA18" s="222"/>
      <c r="DB18" s="224"/>
      <c r="DC18" s="222" t="s">
        <v>4</v>
      </c>
      <c r="DD18" s="177" t="s">
        <v>6</v>
      </c>
      <c r="DE18" s="225"/>
      <c r="DF18" s="141"/>
      <c r="DG18" s="141"/>
      <c r="DH18" s="141"/>
      <c r="DI18" s="141"/>
      <c r="DJ18" s="141"/>
      <c r="DK18" s="141"/>
      <c r="DL18" s="141"/>
      <c r="DM18" s="141"/>
      <c r="DN18" s="141"/>
      <c r="DP18" s="221"/>
      <c r="DQ18" s="222"/>
      <c r="DR18" s="222"/>
      <c r="DS18" s="224"/>
      <c r="DT18" s="222" t="s">
        <v>4</v>
      </c>
      <c r="DU18" s="177" t="s">
        <v>6</v>
      </c>
      <c r="DV18" s="225"/>
      <c r="DW18" s="141"/>
      <c r="DX18" s="141"/>
      <c r="DY18" s="141"/>
      <c r="DZ18" s="141"/>
      <c r="EA18" s="141"/>
      <c r="EB18" s="141"/>
      <c r="EC18" s="141"/>
      <c r="ED18" s="141"/>
      <c r="EE18" s="141"/>
      <c r="EG18" s="221"/>
      <c r="EH18" s="222"/>
      <c r="EI18" s="222"/>
      <c r="EJ18" s="224"/>
      <c r="EK18" s="222" t="s">
        <v>4</v>
      </c>
      <c r="EL18" s="177" t="s">
        <v>6</v>
      </c>
      <c r="EM18" s="225"/>
      <c r="EN18" s="141"/>
      <c r="EO18" s="141"/>
      <c r="EP18" s="141"/>
      <c r="EQ18" s="141"/>
      <c r="ER18" s="141"/>
      <c r="ES18" s="141"/>
      <c r="ET18" s="141"/>
      <c r="EU18" s="141"/>
      <c r="EV18" s="141"/>
      <c r="EX18" s="221"/>
      <c r="EY18" s="222"/>
      <c r="EZ18" s="222"/>
      <c r="FA18" s="224"/>
      <c r="FB18" s="222" t="s">
        <v>4</v>
      </c>
      <c r="FC18" s="177" t="s">
        <v>6</v>
      </c>
      <c r="FD18" s="225"/>
      <c r="FE18" s="141"/>
      <c r="FF18" s="141"/>
      <c r="FG18" s="141"/>
      <c r="FH18" s="141"/>
      <c r="FI18" s="141"/>
      <c r="FJ18" s="141"/>
      <c r="FK18" s="141"/>
      <c r="FL18" s="141"/>
      <c r="FM18" s="141"/>
      <c r="FO18" s="221"/>
      <c r="FP18" s="222"/>
      <c r="FQ18" s="222"/>
      <c r="FR18" s="224"/>
      <c r="FS18" s="222" t="s">
        <v>4</v>
      </c>
      <c r="FT18" s="177" t="s">
        <v>6</v>
      </c>
      <c r="FU18" s="225"/>
      <c r="FV18" s="141"/>
      <c r="FW18" s="141"/>
      <c r="FX18" s="141"/>
      <c r="FY18" s="141"/>
      <c r="FZ18" s="141"/>
      <c r="GA18" s="141"/>
      <c r="GB18" s="141"/>
      <c r="GC18" s="141"/>
      <c r="GD18" s="141"/>
      <c r="GF18" s="221"/>
      <c r="GG18" s="222"/>
      <c r="GH18" s="222"/>
      <c r="GI18" s="224"/>
      <c r="GJ18" s="222" t="s">
        <v>4</v>
      </c>
      <c r="GK18" s="177" t="s">
        <v>6</v>
      </c>
      <c r="GL18" s="225"/>
      <c r="GM18" s="141"/>
      <c r="GN18" s="141"/>
      <c r="GO18" s="141"/>
      <c r="GP18" s="141"/>
      <c r="GQ18" s="141"/>
      <c r="GR18" s="141"/>
      <c r="GS18" s="141"/>
      <c r="GT18" s="141"/>
      <c r="GU18" s="141"/>
      <c r="GW18" s="221"/>
      <c r="GX18" s="222"/>
      <c r="GY18" s="222"/>
      <c r="GZ18" s="224"/>
      <c r="HA18" s="222" t="s">
        <v>4</v>
      </c>
      <c r="HB18" s="177" t="s">
        <v>6</v>
      </c>
      <c r="HC18" s="225"/>
      <c r="HD18" s="141"/>
      <c r="HE18" s="141"/>
      <c r="HF18" s="141"/>
      <c r="HG18" s="141"/>
      <c r="HH18" s="141"/>
      <c r="HI18" s="141"/>
      <c r="HJ18" s="141"/>
      <c r="HK18" s="141"/>
      <c r="HL18" s="141"/>
      <c r="HN18" s="221"/>
      <c r="HO18" s="222"/>
      <c r="HP18" s="222"/>
      <c r="HQ18" s="224"/>
      <c r="HR18" s="222" t="s">
        <v>4</v>
      </c>
      <c r="HS18" s="177" t="s">
        <v>6</v>
      </c>
      <c r="HT18" s="225"/>
      <c r="HU18" s="141"/>
      <c r="HV18" s="141"/>
      <c r="HW18" s="141"/>
      <c r="HX18" s="141"/>
      <c r="HY18" s="141"/>
      <c r="HZ18" s="141"/>
      <c r="IA18" s="141"/>
      <c r="IB18" s="141"/>
      <c r="IC18" s="141"/>
      <c r="IE18" s="221"/>
      <c r="IF18" s="222"/>
      <c r="IG18" s="222"/>
      <c r="IH18" s="224"/>
      <c r="II18" s="222" t="s">
        <v>4</v>
      </c>
      <c r="IJ18" s="177" t="s">
        <v>6</v>
      </c>
      <c r="IK18" s="225"/>
      <c r="IL18" s="141"/>
      <c r="IM18" s="141"/>
      <c r="IN18" s="141"/>
      <c r="IO18" s="141"/>
      <c r="IP18" s="141"/>
      <c r="IQ18" s="141"/>
      <c r="IR18" s="141"/>
      <c r="IS18" s="141"/>
      <c r="IT18" s="141"/>
      <c r="IV18" s="221"/>
      <c r="IW18" s="222"/>
      <c r="IX18" s="222"/>
      <c r="IY18" s="224"/>
      <c r="IZ18" s="222" t="s">
        <v>4</v>
      </c>
      <c r="JA18" s="177" t="s">
        <v>6</v>
      </c>
      <c r="JB18" s="225"/>
      <c r="JC18" s="141"/>
      <c r="JD18" s="141"/>
      <c r="JE18" s="141"/>
      <c r="JF18" s="141"/>
      <c r="JG18" s="141"/>
      <c r="JH18" s="141"/>
      <c r="JI18" s="141"/>
      <c r="JJ18" s="141"/>
      <c r="JK18" s="141"/>
      <c r="JM18" s="221"/>
      <c r="JN18" s="222"/>
      <c r="JO18" s="222"/>
      <c r="JP18" s="224"/>
      <c r="JQ18" s="222" t="s">
        <v>4</v>
      </c>
      <c r="JR18" s="177" t="s">
        <v>6</v>
      </c>
      <c r="JS18" s="225"/>
      <c r="JT18" s="141"/>
      <c r="JU18" s="141"/>
      <c r="JV18" s="141"/>
      <c r="JW18" s="141"/>
      <c r="JX18" s="141"/>
      <c r="JY18" s="141"/>
      <c r="JZ18" s="141"/>
      <c r="KA18" s="141"/>
      <c r="KB18" s="141"/>
      <c r="KD18" s="221"/>
      <c r="KE18" s="222"/>
      <c r="KF18" s="222"/>
      <c r="KG18" s="224"/>
      <c r="KH18" s="222" t="s">
        <v>4</v>
      </c>
      <c r="KI18" s="177" t="s">
        <v>6</v>
      </c>
      <c r="KJ18" s="225"/>
      <c r="KK18" s="141"/>
      <c r="KL18" s="141"/>
      <c r="KM18" s="141"/>
      <c r="KN18" s="141"/>
      <c r="KO18" s="141"/>
      <c r="KP18" s="141"/>
      <c r="KQ18" s="141"/>
      <c r="KR18" s="141"/>
      <c r="KS18" s="141"/>
      <c r="KU18" s="221"/>
      <c r="KV18" s="222"/>
      <c r="KW18" s="222"/>
      <c r="KX18" s="224"/>
      <c r="KY18" s="222" t="s">
        <v>4</v>
      </c>
      <c r="KZ18" s="177" t="s">
        <v>6</v>
      </c>
      <c r="LA18" s="225"/>
      <c r="LB18" s="141"/>
      <c r="LC18" s="141"/>
      <c r="LD18" s="141"/>
      <c r="LE18" s="141"/>
      <c r="LF18" s="141"/>
      <c r="LG18" s="141"/>
      <c r="LH18" s="141"/>
      <c r="LI18" s="141"/>
      <c r="LJ18" s="141"/>
      <c r="LL18" s="221"/>
      <c r="LM18" s="222"/>
      <c r="LN18" s="222"/>
      <c r="LO18" s="224"/>
      <c r="LP18" s="222" t="s">
        <v>4</v>
      </c>
      <c r="LQ18" s="177" t="s">
        <v>6</v>
      </c>
      <c r="LR18" s="225"/>
      <c r="LS18" s="141"/>
      <c r="LT18" s="141"/>
      <c r="LU18" s="141"/>
      <c r="LV18" s="141"/>
      <c r="LW18" s="141"/>
      <c r="LX18" s="141"/>
      <c r="LY18" s="141"/>
      <c r="LZ18" s="141"/>
      <c r="MA18" s="141"/>
      <c r="MC18" s="221"/>
      <c r="MD18" s="222"/>
      <c r="ME18" s="222"/>
      <c r="MF18" s="224"/>
      <c r="MG18" s="222" t="s">
        <v>4</v>
      </c>
      <c r="MH18" s="177" t="s">
        <v>6</v>
      </c>
      <c r="MI18" s="225"/>
      <c r="MJ18" s="141"/>
      <c r="MK18" s="141"/>
      <c r="ML18" s="141"/>
      <c r="MM18" s="141"/>
      <c r="MN18" s="141"/>
      <c r="MO18" s="141"/>
      <c r="MP18" s="141"/>
      <c r="MQ18" s="141"/>
      <c r="MR18" s="141"/>
    </row>
    <row r="19" spans="1:356" s="193" customFormat="1" ht="37.200000000000003" customHeight="1" thickTop="1" thickBot="1" x14ac:dyDescent="0.35">
      <c r="A19" s="2"/>
      <c r="B19" s="342" t="s">
        <v>105</v>
      </c>
      <c r="C19" s="342"/>
      <c r="D19" s="342"/>
      <c r="E19" s="342"/>
      <c r="F19" s="342"/>
      <c r="G19" s="187"/>
      <c r="H19"/>
      <c r="I19"/>
      <c r="J19"/>
      <c r="K19"/>
      <c r="L19"/>
      <c r="M19"/>
      <c r="N19"/>
      <c r="O19"/>
      <c r="P19"/>
      <c r="R19"/>
      <c r="S19"/>
      <c r="T19"/>
      <c r="U19"/>
      <c r="V19"/>
      <c r="W19"/>
      <c r="X19"/>
      <c r="Y19"/>
      <c r="Z19"/>
      <c r="AA19"/>
      <c r="AB19"/>
      <c r="AC19"/>
      <c r="AD19"/>
      <c r="AE19"/>
      <c r="AF19"/>
      <c r="AG19"/>
      <c r="AI19" s="178"/>
      <c r="AJ19" s="179"/>
      <c r="AK19" s="180"/>
      <c r="AL19" s="181"/>
      <c r="AM19" s="182"/>
      <c r="AN19" s="183"/>
      <c r="AO19" s="184"/>
      <c r="AP19" s="141"/>
      <c r="AQ19" s="141"/>
      <c r="AR19" s="141"/>
      <c r="AS19" s="141"/>
      <c r="AT19" s="141"/>
      <c r="AU19" s="141"/>
      <c r="AV19" s="141"/>
      <c r="AW19" s="141"/>
      <c r="AX19" s="141"/>
      <c r="AZ19" s="178"/>
      <c r="BA19" s="179"/>
      <c r="BB19" s="180"/>
      <c r="BC19" s="181"/>
      <c r="BD19" s="182"/>
      <c r="BE19" s="183"/>
      <c r="BF19" s="184"/>
      <c r="BG19" s="141"/>
      <c r="BH19" s="141"/>
      <c r="BI19" s="141"/>
      <c r="BJ19" s="141"/>
      <c r="BK19" s="141"/>
      <c r="BL19" s="141"/>
      <c r="BM19" s="141"/>
      <c r="BN19" s="141"/>
      <c r="BO19" s="141"/>
      <c r="BQ19" s="178"/>
      <c r="BR19" s="179"/>
      <c r="BS19" s="180"/>
      <c r="BT19" s="181"/>
      <c r="BU19" s="182"/>
      <c r="BV19" s="183"/>
      <c r="BW19" s="184"/>
      <c r="BX19" s="141"/>
      <c r="BY19" s="141"/>
      <c r="BZ19" s="141"/>
      <c r="CA19" s="141"/>
      <c r="CB19" s="141"/>
      <c r="CC19" s="141"/>
      <c r="CD19" s="141"/>
      <c r="CE19" s="141"/>
      <c r="CF19" s="141"/>
      <c r="CH19" s="178"/>
      <c r="CI19" s="179"/>
      <c r="CJ19" s="180"/>
      <c r="CK19" s="181"/>
      <c r="CL19" s="182"/>
      <c r="CM19" s="183"/>
      <c r="CN19" s="184"/>
      <c r="CO19" s="141"/>
      <c r="CP19" s="141"/>
      <c r="CQ19" s="141"/>
      <c r="CR19" s="141"/>
      <c r="CS19" s="141"/>
      <c r="CT19" s="141"/>
      <c r="CU19" s="141"/>
      <c r="CV19" s="141"/>
      <c r="CW19" s="141"/>
      <c r="CY19" s="178"/>
      <c r="CZ19" s="179"/>
      <c r="DA19" s="180"/>
      <c r="DB19" s="181"/>
      <c r="DC19" s="182"/>
      <c r="DD19" s="183"/>
      <c r="DE19" s="184"/>
      <c r="DF19" s="141"/>
      <c r="DG19" s="141"/>
      <c r="DH19" s="141"/>
      <c r="DI19" s="141"/>
      <c r="DJ19" s="141"/>
      <c r="DK19" s="141"/>
      <c r="DL19" s="141"/>
      <c r="DM19" s="141"/>
      <c r="DN19" s="141"/>
      <c r="DP19" s="178"/>
      <c r="DQ19" s="179"/>
      <c r="DR19" s="180"/>
      <c r="DS19" s="181"/>
      <c r="DT19" s="182"/>
      <c r="DU19" s="183"/>
      <c r="DV19" s="184"/>
      <c r="DW19" s="141"/>
      <c r="DX19" s="141"/>
      <c r="DY19" s="141"/>
      <c r="DZ19" s="141"/>
      <c r="EA19" s="141"/>
      <c r="EB19" s="141"/>
      <c r="EC19" s="141"/>
      <c r="ED19" s="141"/>
      <c r="EE19" s="141"/>
      <c r="EG19" s="178"/>
      <c r="EH19" s="179"/>
      <c r="EI19" s="180"/>
      <c r="EJ19" s="181"/>
      <c r="EK19" s="182"/>
      <c r="EL19" s="183"/>
      <c r="EM19" s="184"/>
      <c r="EN19" s="141"/>
      <c r="EO19" s="141"/>
      <c r="EP19" s="141"/>
      <c r="EQ19" s="141"/>
      <c r="ER19" s="141"/>
      <c r="ES19" s="141"/>
      <c r="ET19" s="141"/>
      <c r="EU19" s="141"/>
      <c r="EV19" s="141"/>
      <c r="EX19" s="178"/>
      <c r="EY19" s="179"/>
      <c r="EZ19" s="180"/>
      <c r="FA19" s="181"/>
      <c r="FB19" s="182"/>
      <c r="FC19" s="183"/>
      <c r="FD19" s="184"/>
      <c r="FE19" s="141"/>
      <c r="FF19" s="141"/>
      <c r="FG19" s="141"/>
      <c r="FH19" s="141"/>
      <c r="FI19" s="141"/>
      <c r="FJ19" s="141"/>
      <c r="FK19" s="141"/>
      <c r="FL19" s="141"/>
      <c r="FM19" s="141"/>
      <c r="FO19" s="178"/>
      <c r="FP19" s="179"/>
      <c r="FQ19" s="180"/>
      <c r="FR19" s="181"/>
      <c r="FS19" s="182"/>
      <c r="FT19" s="183"/>
      <c r="FU19" s="184"/>
      <c r="FV19" s="141"/>
      <c r="FW19" s="141"/>
      <c r="FX19" s="141"/>
      <c r="FY19" s="141"/>
      <c r="FZ19" s="141"/>
      <c r="GA19" s="141"/>
      <c r="GB19" s="141"/>
      <c r="GC19" s="141"/>
      <c r="GD19" s="141"/>
      <c r="GF19" s="178"/>
      <c r="GG19" s="179"/>
      <c r="GH19" s="180"/>
      <c r="GI19" s="181"/>
      <c r="GJ19" s="182"/>
      <c r="GK19" s="183"/>
      <c r="GL19" s="184"/>
      <c r="GM19" s="141"/>
      <c r="GN19" s="141"/>
      <c r="GO19" s="141"/>
      <c r="GP19" s="141"/>
      <c r="GQ19" s="141"/>
      <c r="GR19" s="141"/>
      <c r="GS19" s="141"/>
      <c r="GT19" s="141"/>
      <c r="GU19" s="141"/>
      <c r="GW19" s="178"/>
      <c r="GX19" s="179"/>
      <c r="GY19" s="180"/>
      <c r="GZ19" s="181"/>
      <c r="HA19" s="182"/>
      <c r="HB19" s="183"/>
      <c r="HC19" s="184"/>
      <c r="HD19" s="141"/>
      <c r="HE19" s="141"/>
      <c r="HF19" s="141"/>
      <c r="HG19" s="141"/>
      <c r="HH19" s="141"/>
      <c r="HI19" s="141"/>
      <c r="HJ19" s="141"/>
      <c r="HK19" s="141"/>
      <c r="HL19" s="141"/>
      <c r="HN19" s="178"/>
      <c r="HO19" s="179"/>
      <c r="HP19" s="180"/>
      <c r="HQ19" s="181"/>
      <c r="HR19" s="182"/>
      <c r="HS19" s="183"/>
      <c r="HT19" s="184"/>
      <c r="HU19" s="141"/>
      <c r="HV19" s="141"/>
      <c r="HW19" s="141"/>
      <c r="HX19" s="141"/>
      <c r="HY19" s="141"/>
      <c r="HZ19" s="141"/>
      <c r="IA19" s="141"/>
      <c r="IB19" s="141"/>
      <c r="IC19" s="141"/>
      <c r="IE19" s="178"/>
      <c r="IF19" s="179"/>
      <c r="IG19" s="180"/>
      <c r="IH19" s="181"/>
      <c r="II19" s="182"/>
      <c r="IJ19" s="183"/>
      <c r="IK19" s="184"/>
      <c r="IL19" s="141"/>
      <c r="IM19" s="141"/>
      <c r="IN19" s="141"/>
      <c r="IO19" s="141"/>
      <c r="IP19" s="141"/>
      <c r="IQ19" s="141"/>
      <c r="IR19" s="141"/>
      <c r="IS19" s="141"/>
      <c r="IT19" s="141"/>
      <c r="IV19" s="178"/>
      <c r="IW19" s="179"/>
      <c r="IX19" s="180"/>
      <c r="IY19" s="181"/>
      <c r="IZ19" s="182"/>
      <c r="JA19" s="183"/>
      <c r="JB19" s="184"/>
      <c r="JC19" s="141"/>
      <c r="JD19" s="141"/>
      <c r="JE19" s="141"/>
      <c r="JF19" s="141"/>
      <c r="JG19" s="141"/>
      <c r="JH19" s="141"/>
      <c r="JI19" s="141"/>
      <c r="JJ19" s="141"/>
      <c r="JK19" s="141"/>
      <c r="JM19" s="178"/>
      <c r="JN19" s="179"/>
      <c r="JO19" s="180"/>
      <c r="JP19" s="181"/>
      <c r="JQ19" s="182"/>
      <c r="JR19" s="183"/>
      <c r="JS19" s="184"/>
      <c r="JT19" s="141"/>
      <c r="JU19" s="141"/>
      <c r="JV19" s="141"/>
      <c r="JW19" s="141"/>
      <c r="JX19" s="141"/>
      <c r="JY19" s="141"/>
      <c r="JZ19" s="141"/>
      <c r="KA19" s="141"/>
      <c r="KB19" s="141"/>
      <c r="KD19" s="178"/>
      <c r="KE19" s="179"/>
      <c r="KF19" s="180"/>
      <c r="KG19" s="181"/>
      <c r="KH19" s="182"/>
      <c r="KI19" s="183"/>
      <c r="KJ19" s="184"/>
      <c r="KK19" s="141"/>
      <c r="KL19" s="141"/>
      <c r="KM19" s="141"/>
      <c r="KN19" s="141"/>
      <c r="KO19" s="141"/>
      <c r="KP19" s="141"/>
      <c r="KQ19" s="141"/>
      <c r="KR19" s="141"/>
      <c r="KS19" s="141"/>
      <c r="KU19" s="178"/>
      <c r="KV19" s="179"/>
      <c r="KW19" s="180"/>
      <c r="KX19" s="181"/>
      <c r="KY19" s="182"/>
      <c r="KZ19" s="183"/>
      <c r="LA19" s="184"/>
      <c r="LB19" s="141"/>
      <c r="LC19" s="141"/>
      <c r="LD19" s="141"/>
      <c r="LE19" s="141"/>
      <c r="LF19" s="141"/>
      <c r="LG19" s="141"/>
      <c r="LH19" s="141"/>
      <c r="LI19" s="141"/>
      <c r="LJ19" s="141"/>
      <c r="LL19" s="178"/>
      <c r="LM19" s="179"/>
      <c r="LN19" s="180"/>
      <c r="LO19" s="181"/>
      <c r="LP19" s="182"/>
      <c r="LQ19" s="183"/>
      <c r="LR19" s="184"/>
      <c r="LS19" s="141"/>
      <c r="LT19" s="141"/>
      <c r="LU19" s="141"/>
      <c r="LV19" s="141"/>
      <c r="LW19" s="141"/>
      <c r="LX19" s="141"/>
      <c r="LY19" s="141"/>
      <c r="LZ19" s="141"/>
      <c r="MA19" s="141"/>
      <c r="MC19" s="178"/>
      <c r="MD19" s="179"/>
      <c r="ME19" s="180"/>
      <c r="MF19" s="181"/>
      <c r="MG19" s="182"/>
      <c r="MH19" s="183"/>
      <c r="MI19" s="184"/>
      <c r="MJ19" s="141"/>
      <c r="MK19" s="141"/>
      <c r="ML19" s="141"/>
      <c r="MM19" s="141"/>
      <c r="MN19" s="141"/>
      <c r="MO19" s="141"/>
      <c r="MP19" s="141"/>
      <c r="MQ19" s="141"/>
      <c r="MR19" s="141"/>
    </row>
    <row r="20" spans="1:356" s="193" customFormat="1" ht="28.8" customHeight="1" thickTop="1" x14ac:dyDescent="0.3">
      <c r="A20"/>
      <c r="B20" s="341" t="s">
        <v>106</v>
      </c>
      <c r="C20" s="341"/>
      <c r="D20" s="341"/>
      <c r="E20" s="341"/>
      <c r="F20" s="341"/>
      <c r="G20"/>
      <c r="H20"/>
      <c r="I20"/>
      <c r="J20"/>
      <c r="K20"/>
      <c r="L20"/>
      <c r="M20"/>
      <c r="N20"/>
      <c r="O20"/>
      <c r="P20"/>
      <c r="R20"/>
      <c r="S20"/>
      <c r="T20"/>
      <c r="U20"/>
      <c r="V20"/>
      <c r="W20"/>
      <c r="X20"/>
      <c r="Y20"/>
      <c r="Z20"/>
      <c r="AA20"/>
      <c r="AB20"/>
      <c r="AC20"/>
      <c r="AD20"/>
      <c r="AE20"/>
      <c r="AF20"/>
      <c r="AG20"/>
      <c r="AI20"/>
      <c r="AJ20"/>
      <c r="AK20"/>
      <c r="AL20"/>
      <c r="AM20"/>
      <c r="AN20"/>
      <c r="AO20"/>
      <c r="AP20"/>
      <c r="AQ20"/>
      <c r="AR20"/>
      <c r="AS20"/>
      <c r="AT20"/>
      <c r="AU20"/>
      <c r="AV20"/>
      <c r="AW20"/>
      <c r="AX20"/>
      <c r="AZ20"/>
      <c r="BA20"/>
      <c r="BB20"/>
      <c r="BC20"/>
      <c r="BD20"/>
      <c r="BE20"/>
      <c r="BF20"/>
      <c r="BG20"/>
      <c r="BH20"/>
      <c r="BI20"/>
      <c r="BJ20"/>
      <c r="BK20"/>
      <c r="BL20"/>
      <c r="BM20"/>
      <c r="BN20"/>
      <c r="BO20"/>
      <c r="BQ20"/>
      <c r="BR20"/>
      <c r="BS20"/>
      <c r="BT20"/>
      <c r="BU20"/>
      <c r="BV20"/>
      <c r="BW20"/>
      <c r="BX20"/>
      <c r="BY20"/>
      <c r="BZ20"/>
      <c r="CA20"/>
      <c r="CB20"/>
      <c r="CC20"/>
      <c r="CD20"/>
      <c r="CE20"/>
      <c r="CF20"/>
      <c r="CH20"/>
      <c r="CI20"/>
      <c r="CJ20"/>
      <c r="CK20"/>
      <c r="CL20"/>
      <c r="CM20"/>
      <c r="CN20"/>
      <c r="CO20"/>
      <c r="CP20"/>
      <c r="CQ20"/>
      <c r="CR20"/>
      <c r="CS20"/>
      <c r="CT20"/>
      <c r="CU20"/>
      <c r="CV20"/>
      <c r="CW20"/>
      <c r="CY20"/>
      <c r="CZ20"/>
      <c r="DA20"/>
      <c r="DB20"/>
      <c r="DC20"/>
      <c r="DD20"/>
      <c r="DE20"/>
      <c r="DF20"/>
      <c r="DG20"/>
      <c r="DH20"/>
      <c r="DI20"/>
      <c r="DJ20"/>
      <c r="DK20"/>
      <c r="DL20"/>
      <c r="DM20"/>
      <c r="DN20"/>
      <c r="DP20"/>
      <c r="DQ20"/>
      <c r="DR20"/>
      <c r="DS20"/>
      <c r="DT20"/>
      <c r="DU20"/>
      <c r="DV20"/>
      <c r="DW20"/>
      <c r="DX20"/>
      <c r="DY20"/>
      <c r="DZ20"/>
      <c r="EA20"/>
      <c r="EB20"/>
      <c r="EC20"/>
      <c r="ED20"/>
      <c r="EE20"/>
      <c r="EG20"/>
      <c r="EH20"/>
      <c r="EI20"/>
      <c r="EJ20"/>
      <c r="EK20"/>
      <c r="EL20"/>
      <c r="EM20"/>
      <c r="EN20"/>
      <c r="EO20"/>
      <c r="EP20"/>
      <c r="EQ20"/>
      <c r="ER20"/>
      <c r="ES20"/>
      <c r="ET20"/>
      <c r="EU20"/>
      <c r="EV20"/>
      <c r="EX20"/>
      <c r="EY20"/>
      <c r="EZ20"/>
      <c r="FA20"/>
      <c r="FB20"/>
      <c r="FC20"/>
      <c r="FD20"/>
      <c r="FE20"/>
      <c r="FF20"/>
      <c r="FG20"/>
      <c r="FH20"/>
      <c r="FI20"/>
      <c r="FJ20"/>
      <c r="FK20"/>
      <c r="FL20"/>
      <c r="FM20"/>
      <c r="FO20"/>
      <c r="FP20"/>
      <c r="FQ20"/>
      <c r="FR20"/>
      <c r="FS20"/>
      <c r="FT20"/>
      <c r="FU20"/>
      <c r="FV20"/>
      <c r="FW20"/>
      <c r="FX20"/>
      <c r="FY20"/>
      <c r="FZ20"/>
      <c r="GA20"/>
      <c r="GB20"/>
      <c r="GC20"/>
      <c r="GD20"/>
      <c r="GF20"/>
      <c r="GG20"/>
      <c r="GH20"/>
      <c r="GI20"/>
      <c r="GJ20"/>
      <c r="GK20"/>
      <c r="GL20"/>
      <c r="GM20"/>
      <c r="GN20"/>
      <c r="GO20"/>
      <c r="GP20"/>
      <c r="GQ20"/>
      <c r="GR20"/>
      <c r="GS20"/>
      <c r="GT20"/>
      <c r="GU20"/>
      <c r="GW20"/>
      <c r="GX20"/>
      <c r="GY20"/>
      <c r="GZ20"/>
      <c r="HA20"/>
      <c r="HB20"/>
      <c r="HC20"/>
      <c r="HD20"/>
      <c r="HE20"/>
      <c r="HF20"/>
      <c r="HG20"/>
      <c r="HH20"/>
      <c r="HI20"/>
      <c r="HJ20"/>
      <c r="HK20"/>
      <c r="HL20"/>
      <c r="HN20"/>
      <c r="HO20"/>
      <c r="HP20"/>
      <c r="HQ20"/>
      <c r="HR20"/>
      <c r="HS20"/>
      <c r="HT20"/>
      <c r="HU20"/>
      <c r="HV20"/>
      <c r="HW20"/>
      <c r="HX20"/>
      <c r="HY20"/>
      <c r="HZ20"/>
      <c r="IA20"/>
      <c r="IB20"/>
      <c r="IC20"/>
      <c r="IE20"/>
      <c r="IF20"/>
      <c r="IG20"/>
      <c r="IH20"/>
      <c r="II20"/>
      <c r="IJ20"/>
      <c r="IK20"/>
      <c r="IL20"/>
      <c r="IM20"/>
      <c r="IN20"/>
      <c r="IO20"/>
      <c r="IP20"/>
      <c r="IQ20"/>
      <c r="IR20"/>
      <c r="IS20"/>
      <c r="IT20"/>
      <c r="IV20"/>
      <c r="IW20"/>
      <c r="IX20"/>
      <c r="IY20"/>
      <c r="IZ20"/>
      <c r="JA20"/>
      <c r="JB20"/>
      <c r="JC20"/>
      <c r="JD20"/>
      <c r="JE20"/>
      <c r="JF20"/>
      <c r="JG20"/>
      <c r="JH20"/>
      <c r="JI20"/>
      <c r="JJ20"/>
      <c r="JK20"/>
      <c r="JM20"/>
      <c r="JN20"/>
      <c r="JO20"/>
      <c r="JP20"/>
      <c r="JQ20"/>
      <c r="JR20"/>
      <c r="JS20"/>
      <c r="JT20"/>
      <c r="JU20"/>
      <c r="JV20"/>
      <c r="JW20"/>
      <c r="JX20"/>
      <c r="JY20"/>
      <c r="JZ20"/>
      <c r="KA20"/>
      <c r="KB20"/>
      <c r="KD20"/>
      <c r="KE20"/>
      <c r="KF20"/>
      <c r="KG20"/>
      <c r="KH20"/>
      <c r="KI20"/>
      <c r="KJ20"/>
      <c r="KK20"/>
      <c r="KL20"/>
      <c r="KM20"/>
      <c r="KN20"/>
      <c r="KO20"/>
      <c r="KP20"/>
      <c r="KQ20"/>
      <c r="KR20"/>
      <c r="KS20"/>
      <c r="KU20"/>
      <c r="KV20"/>
      <c r="KW20"/>
      <c r="KX20"/>
      <c r="KY20"/>
      <c r="KZ20"/>
      <c r="LA20"/>
      <c r="LB20"/>
      <c r="LC20"/>
      <c r="LD20"/>
      <c r="LE20"/>
      <c r="LF20"/>
      <c r="LG20"/>
      <c r="LH20"/>
      <c r="LI20"/>
      <c r="LJ20"/>
      <c r="LL20"/>
      <c r="LM20"/>
      <c r="LN20"/>
      <c r="LO20"/>
      <c r="LP20"/>
      <c r="LQ20"/>
      <c r="LR20"/>
      <c r="LS20"/>
      <c r="LT20"/>
      <c r="LU20"/>
      <c r="LV20"/>
      <c r="LW20"/>
      <c r="LX20"/>
      <c r="LY20"/>
      <c r="LZ20"/>
      <c r="MA20"/>
      <c r="MC20"/>
      <c r="MD20"/>
      <c r="ME20"/>
      <c r="MF20"/>
      <c r="MG20"/>
      <c r="MH20"/>
      <c r="MI20"/>
      <c r="MJ20"/>
      <c r="MK20"/>
      <c r="ML20"/>
      <c r="MM20"/>
      <c r="MN20"/>
      <c r="MO20"/>
      <c r="MP20"/>
      <c r="MQ20"/>
      <c r="MR20"/>
    </row>
    <row r="21" spans="1:356" s="193" customFormat="1" ht="28.8" customHeight="1" x14ac:dyDescent="0.3">
      <c r="A21"/>
      <c r="B21" s="341" t="s">
        <v>107</v>
      </c>
      <c r="C21" s="341"/>
      <c r="D21" s="341"/>
      <c r="E21" s="341"/>
      <c r="F21" s="341"/>
      <c r="G21"/>
      <c r="H21"/>
      <c r="I21"/>
      <c r="J21"/>
      <c r="K21"/>
      <c r="L21"/>
      <c r="M21"/>
      <c r="N21"/>
      <c r="O21"/>
      <c r="P21"/>
      <c r="R21"/>
      <c r="S21"/>
      <c r="T21"/>
      <c r="U21"/>
      <c r="V21"/>
      <c r="W21"/>
      <c r="X21"/>
      <c r="Y21"/>
      <c r="Z21"/>
      <c r="AA21"/>
      <c r="AB21"/>
      <c r="AC21"/>
      <c r="AD21"/>
      <c r="AE21"/>
      <c r="AF21"/>
      <c r="AG21"/>
      <c r="AI21"/>
      <c r="AJ21"/>
      <c r="AK21"/>
      <c r="AL21"/>
      <c r="AM21"/>
      <c r="AN21"/>
      <c r="AO21"/>
      <c r="AP21"/>
      <c r="AQ21"/>
      <c r="AR21"/>
      <c r="AS21"/>
      <c r="AT21"/>
      <c r="AU21"/>
      <c r="AV21"/>
      <c r="AW21"/>
      <c r="AX21"/>
      <c r="AZ21"/>
      <c r="BA21"/>
      <c r="BB21"/>
      <c r="BC21"/>
      <c r="BD21"/>
      <c r="BE21"/>
      <c r="BF21"/>
      <c r="BG21"/>
      <c r="BH21"/>
      <c r="BI21"/>
      <c r="BJ21"/>
      <c r="BK21"/>
      <c r="BL21"/>
      <c r="BM21"/>
      <c r="BN21"/>
      <c r="BO21"/>
      <c r="BQ21"/>
      <c r="BR21"/>
      <c r="BS21"/>
      <c r="BT21"/>
      <c r="BU21"/>
      <c r="BV21"/>
      <c r="BW21"/>
      <c r="BX21"/>
      <c r="BY21"/>
      <c r="BZ21"/>
      <c r="CA21"/>
      <c r="CB21"/>
      <c r="CC21"/>
      <c r="CD21"/>
      <c r="CE21"/>
      <c r="CF21"/>
      <c r="CH21"/>
      <c r="CI21"/>
      <c r="CJ21"/>
      <c r="CK21"/>
      <c r="CL21"/>
      <c r="CM21"/>
      <c r="CN21"/>
      <c r="CO21"/>
      <c r="CP21"/>
      <c r="CQ21"/>
      <c r="CR21"/>
      <c r="CS21"/>
      <c r="CT21"/>
      <c r="CU21"/>
      <c r="CV21"/>
      <c r="CW21"/>
      <c r="CY21"/>
      <c r="CZ21"/>
      <c r="DA21"/>
      <c r="DB21"/>
      <c r="DC21"/>
      <c r="DD21"/>
      <c r="DE21"/>
      <c r="DF21"/>
      <c r="DG21"/>
      <c r="DH21"/>
      <c r="DI21"/>
      <c r="DJ21"/>
      <c r="DK21"/>
      <c r="DL21"/>
      <c r="DM21"/>
      <c r="DN21"/>
      <c r="DP21"/>
      <c r="DQ21"/>
      <c r="DR21"/>
      <c r="DS21"/>
      <c r="DT21"/>
      <c r="DU21"/>
      <c r="DV21"/>
      <c r="DW21"/>
      <c r="DX21"/>
      <c r="DY21"/>
      <c r="DZ21"/>
      <c r="EA21"/>
      <c r="EB21"/>
      <c r="EC21"/>
      <c r="ED21"/>
      <c r="EE21"/>
      <c r="EG21"/>
      <c r="EH21"/>
      <c r="EI21"/>
      <c r="EJ21"/>
      <c r="EK21"/>
      <c r="EL21"/>
      <c r="EM21"/>
      <c r="EN21"/>
      <c r="EO21"/>
      <c r="EP21"/>
      <c r="EQ21"/>
      <c r="ER21"/>
      <c r="ES21"/>
      <c r="ET21"/>
      <c r="EU21"/>
      <c r="EV21"/>
      <c r="EX21"/>
      <c r="EY21"/>
      <c r="EZ21"/>
      <c r="FA21"/>
      <c r="FB21"/>
      <c r="FC21"/>
      <c r="FD21"/>
      <c r="FE21"/>
      <c r="FF21"/>
      <c r="FG21"/>
      <c r="FH21"/>
      <c r="FI21"/>
      <c r="FJ21"/>
      <c r="FK21"/>
      <c r="FL21"/>
      <c r="FM21"/>
      <c r="FO21"/>
      <c r="FP21"/>
      <c r="FQ21"/>
      <c r="FR21"/>
      <c r="FS21"/>
      <c r="FT21"/>
      <c r="FU21"/>
      <c r="FV21"/>
      <c r="FW21"/>
      <c r="FX21"/>
      <c r="FY21"/>
      <c r="FZ21"/>
      <c r="GA21"/>
      <c r="GB21"/>
      <c r="GC21"/>
      <c r="GD21"/>
      <c r="GF21"/>
      <c r="GG21"/>
      <c r="GH21"/>
      <c r="GI21"/>
      <c r="GJ21"/>
      <c r="GK21"/>
      <c r="GL21"/>
      <c r="GM21"/>
      <c r="GN21"/>
      <c r="GO21"/>
      <c r="GP21"/>
      <c r="GQ21"/>
      <c r="GR21"/>
      <c r="GS21"/>
      <c r="GT21"/>
      <c r="GU21"/>
      <c r="GW21"/>
      <c r="GX21"/>
      <c r="GY21"/>
      <c r="GZ21"/>
      <c r="HA21"/>
      <c r="HB21"/>
      <c r="HC21"/>
      <c r="HD21"/>
      <c r="HE21"/>
      <c r="HF21"/>
      <c r="HG21"/>
      <c r="HH21"/>
      <c r="HI21"/>
      <c r="HJ21"/>
      <c r="HK21"/>
      <c r="HL21"/>
      <c r="HN21"/>
      <c r="HO21"/>
      <c r="HP21"/>
      <c r="HQ21"/>
      <c r="HR21"/>
      <c r="HS21"/>
      <c r="HT21"/>
      <c r="HU21"/>
      <c r="HV21"/>
      <c r="HW21"/>
      <c r="HX21"/>
      <c r="HY21"/>
      <c r="HZ21"/>
      <c r="IA21"/>
      <c r="IB21"/>
      <c r="IC21"/>
      <c r="IE21"/>
      <c r="IF21"/>
      <c r="IG21"/>
      <c r="IH21"/>
      <c r="II21"/>
      <c r="IJ21"/>
      <c r="IK21"/>
      <c r="IL21"/>
      <c r="IM21"/>
      <c r="IN21"/>
      <c r="IO21"/>
      <c r="IP21"/>
      <c r="IQ21"/>
      <c r="IR21"/>
      <c r="IS21"/>
      <c r="IT21"/>
      <c r="IV21"/>
      <c r="IW21"/>
      <c r="IX21"/>
      <c r="IY21"/>
      <c r="IZ21"/>
      <c r="JA21"/>
      <c r="JB21"/>
      <c r="JC21"/>
      <c r="JD21"/>
      <c r="JE21"/>
      <c r="JF21"/>
      <c r="JG21"/>
      <c r="JH21"/>
      <c r="JI21"/>
      <c r="JJ21"/>
      <c r="JK21"/>
      <c r="JM21"/>
      <c r="JN21"/>
      <c r="JO21"/>
      <c r="JP21"/>
      <c r="JQ21"/>
      <c r="JR21"/>
      <c r="JS21"/>
      <c r="JT21"/>
      <c r="JU21"/>
      <c r="JV21"/>
      <c r="JW21"/>
      <c r="JX21"/>
      <c r="JY21"/>
      <c r="JZ21"/>
      <c r="KA21"/>
      <c r="KB21"/>
      <c r="KD21"/>
      <c r="KE21"/>
      <c r="KF21"/>
      <c r="KG21"/>
      <c r="KH21"/>
      <c r="KI21"/>
      <c r="KJ21"/>
      <c r="KK21"/>
      <c r="KL21"/>
      <c r="KM21"/>
      <c r="KN21"/>
      <c r="KO21"/>
      <c r="KP21"/>
      <c r="KQ21"/>
      <c r="KR21"/>
      <c r="KS21"/>
      <c r="KU21"/>
      <c r="KV21"/>
      <c r="KW21"/>
      <c r="KX21"/>
      <c r="KY21"/>
      <c r="KZ21"/>
      <c r="LA21"/>
      <c r="LB21"/>
      <c r="LC21"/>
      <c r="LD21"/>
      <c r="LE21"/>
      <c r="LF21"/>
      <c r="LG21"/>
      <c r="LH21"/>
      <c r="LI21"/>
      <c r="LJ21"/>
      <c r="LL21"/>
      <c r="LM21"/>
      <c r="LN21"/>
      <c r="LO21"/>
      <c r="LP21"/>
      <c r="LQ21"/>
      <c r="LR21"/>
      <c r="LS21"/>
      <c r="LT21"/>
      <c r="LU21"/>
      <c r="LV21"/>
      <c r="LW21"/>
      <c r="LX21"/>
      <c r="LY21"/>
      <c r="LZ21"/>
      <c r="MA21"/>
      <c r="MC21"/>
      <c r="MD21"/>
      <c r="ME21"/>
      <c r="MF21"/>
      <c r="MG21"/>
      <c r="MH21"/>
      <c r="MI21"/>
      <c r="MJ21"/>
      <c r="MK21"/>
      <c r="ML21"/>
      <c r="MM21"/>
      <c r="MN21"/>
      <c r="MO21"/>
      <c r="MP21"/>
      <c r="MQ21"/>
      <c r="MR21"/>
    </row>
    <row r="22" spans="1:356" s="193" customFormat="1" ht="24.6" customHeight="1" x14ac:dyDescent="0.3">
      <c r="A22"/>
      <c r="B22" s="234" t="s">
        <v>167</v>
      </c>
      <c r="C22" s="234"/>
      <c r="D22" s="234"/>
      <c r="E22" s="234"/>
      <c r="F22" s="234"/>
      <c r="G22"/>
      <c r="H22"/>
      <c r="I22"/>
      <c r="J22"/>
      <c r="K22"/>
      <c r="L22"/>
      <c r="M22"/>
      <c r="N22"/>
      <c r="O22"/>
      <c r="P22"/>
      <c r="R22"/>
      <c r="S22"/>
      <c r="T22"/>
      <c r="U22"/>
      <c r="V22"/>
      <c r="W22"/>
      <c r="X22"/>
      <c r="Y22"/>
      <c r="Z22"/>
      <c r="AA22"/>
      <c r="AB22"/>
      <c r="AC22"/>
      <c r="AD22"/>
      <c r="AE22"/>
      <c r="AF22"/>
      <c r="AG22"/>
      <c r="AI22"/>
      <c r="AJ22"/>
      <c r="AK22"/>
      <c r="AL22"/>
      <c r="AM22"/>
      <c r="AN22"/>
      <c r="AO22"/>
      <c r="AP22"/>
      <c r="AQ22"/>
      <c r="AR22"/>
      <c r="AS22"/>
      <c r="AT22"/>
      <c r="AU22"/>
      <c r="AV22"/>
      <c r="AW22"/>
      <c r="AX22"/>
      <c r="AZ22"/>
      <c r="BA22"/>
      <c r="BB22"/>
      <c r="BC22"/>
      <c r="BD22"/>
      <c r="BE22"/>
      <c r="BF22"/>
      <c r="BG22"/>
      <c r="BH22"/>
      <c r="BI22"/>
      <c r="BJ22"/>
      <c r="BK22"/>
      <c r="BL22"/>
      <c r="BM22"/>
      <c r="BN22"/>
      <c r="BO22"/>
      <c r="BQ22"/>
      <c r="BR22"/>
      <c r="BS22"/>
      <c r="BT22"/>
      <c r="BU22"/>
      <c r="BV22"/>
      <c r="BW22"/>
      <c r="BX22"/>
      <c r="BY22"/>
      <c r="BZ22"/>
      <c r="CA22"/>
      <c r="CB22"/>
      <c r="CC22"/>
      <c r="CD22"/>
      <c r="CE22"/>
      <c r="CF22"/>
      <c r="CH22"/>
      <c r="CI22"/>
      <c r="CJ22"/>
      <c r="CK22"/>
      <c r="CL22"/>
      <c r="CM22"/>
      <c r="CN22"/>
      <c r="CO22"/>
      <c r="CP22"/>
      <c r="CQ22"/>
      <c r="CR22"/>
      <c r="CS22"/>
      <c r="CT22"/>
      <c r="CU22"/>
      <c r="CV22"/>
      <c r="CW22"/>
      <c r="CY22"/>
      <c r="CZ22"/>
      <c r="DA22"/>
      <c r="DB22"/>
      <c r="DC22"/>
      <c r="DD22"/>
      <c r="DE22"/>
      <c r="DF22"/>
      <c r="DG22"/>
      <c r="DH22"/>
      <c r="DI22"/>
      <c r="DJ22"/>
      <c r="DK22"/>
      <c r="DL22"/>
      <c r="DM22"/>
      <c r="DN22"/>
      <c r="DP22"/>
      <c r="DQ22"/>
      <c r="DR22"/>
      <c r="DS22"/>
      <c r="DT22"/>
      <c r="DU22"/>
      <c r="DV22"/>
      <c r="DW22"/>
      <c r="DX22"/>
      <c r="DY22"/>
      <c r="DZ22"/>
      <c r="EA22"/>
      <c r="EB22"/>
      <c r="EC22"/>
      <c r="ED22"/>
      <c r="EE22"/>
      <c r="EG22"/>
      <c r="EH22"/>
      <c r="EI22"/>
      <c r="EJ22"/>
      <c r="EK22"/>
      <c r="EL22"/>
      <c r="EM22"/>
      <c r="EN22"/>
      <c r="EO22"/>
      <c r="EP22"/>
      <c r="EQ22"/>
      <c r="ER22"/>
      <c r="ES22"/>
      <c r="ET22"/>
      <c r="EU22"/>
      <c r="EV22"/>
      <c r="EX22"/>
      <c r="EY22"/>
      <c r="EZ22"/>
      <c r="FA22"/>
      <c r="FB22"/>
      <c r="FC22"/>
      <c r="FD22"/>
      <c r="FE22"/>
      <c r="FF22"/>
      <c r="FG22"/>
      <c r="FH22"/>
      <c r="FI22"/>
      <c r="FJ22"/>
      <c r="FK22"/>
      <c r="FL22"/>
      <c r="FM22"/>
      <c r="FO22"/>
      <c r="FP22"/>
      <c r="FQ22"/>
      <c r="FR22"/>
      <c r="FS22"/>
      <c r="FT22"/>
      <c r="FU22"/>
      <c r="FV22"/>
      <c r="FW22"/>
      <c r="FX22"/>
      <c r="FY22"/>
      <c r="FZ22"/>
      <c r="GA22"/>
      <c r="GB22"/>
      <c r="GC22"/>
      <c r="GD22"/>
      <c r="GF22"/>
      <c r="GG22"/>
      <c r="GH22"/>
      <c r="GI22"/>
      <c r="GJ22"/>
      <c r="GK22"/>
      <c r="GL22"/>
      <c r="GM22"/>
      <c r="GN22"/>
      <c r="GO22"/>
      <c r="GP22"/>
      <c r="GQ22"/>
      <c r="GR22"/>
      <c r="GS22"/>
      <c r="GT22"/>
      <c r="GU22"/>
      <c r="GW22"/>
      <c r="GX22"/>
      <c r="GY22"/>
      <c r="GZ22"/>
      <c r="HA22"/>
      <c r="HB22"/>
      <c r="HC22"/>
      <c r="HD22"/>
      <c r="HE22"/>
      <c r="HF22"/>
      <c r="HG22"/>
      <c r="HH22"/>
      <c r="HI22"/>
      <c r="HJ22"/>
      <c r="HK22"/>
      <c r="HL22"/>
      <c r="HN22"/>
      <c r="HO22"/>
      <c r="HP22"/>
      <c r="HQ22"/>
      <c r="HR22"/>
      <c r="HS22"/>
      <c r="HT22"/>
      <c r="HU22"/>
      <c r="HV22"/>
      <c r="HW22"/>
      <c r="HX22"/>
      <c r="HY22"/>
      <c r="HZ22"/>
      <c r="IA22"/>
      <c r="IB22"/>
      <c r="IC22"/>
      <c r="IE22"/>
      <c r="IF22"/>
      <c r="IG22"/>
      <c r="IH22"/>
      <c r="II22"/>
      <c r="IJ22"/>
      <c r="IK22"/>
      <c r="IL22"/>
      <c r="IM22"/>
      <c r="IN22"/>
      <c r="IO22"/>
      <c r="IP22"/>
      <c r="IQ22"/>
      <c r="IR22"/>
      <c r="IS22"/>
      <c r="IT22"/>
      <c r="IV22"/>
      <c r="IW22"/>
      <c r="IX22"/>
      <c r="IY22"/>
      <c r="IZ22"/>
      <c r="JA22"/>
      <c r="JB22"/>
      <c r="JC22"/>
      <c r="JD22"/>
      <c r="JE22"/>
      <c r="JF22"/>
      <c r="JG22"/>
      <c r="JH22"/>
      <c r="JI22"/>
      <c r="JJ22"/>
      <c r="JK22"/>
      <c r="JM22"/>
      <c r="JN22"/>
      <c r="JO22"/>
      <c r="JP22"/>
      <c r="JQ22"/>
      <c r="JR22"/>
      <c r="JS22"/>
      <c r="JT22"/>
      <c r="JU22"/>
      <c r="JV22"/>
      <c r="JW22"/>
      <c r="JX22"/>
      <c r="JY22"/>
      <c r="JZ22"/>
      <c r="KA22"/>
      <c r="KB22"/>
      <c r="KD22"/>
      <c r="KE22"/>
      <c r="KF22"/>
      <c r="KG22"/>
      <c r="KH22"/>
      <c r="KI22"/>
      <c r="KJ22"/>
      <c r="KK22"/>
      <c r="KL22"/>
      <c r="KM22"/>
      <c r="KN22"/>
      <c r="KO22"/>
      <c r="KP22"/>
      <c r="KQ22"/>
      <c r="KR22"/>
      <c r="KS22"/>
      <c r="KU22"/>
      <c r="KV22"/>
      <c r="KW22"/>
      <c r="KX22"/>
      <c r="KY22"/>
      <c r="KZ22"/>
      <c r="LA22"/>
      <c r="LB22"/>
      <c r="LC22"/>
      <c r="LD22"/>
      <c r="LE22"/>
      <c r="LF22"/>
      <c r="LG22"/>
      <c r="LH22"/>
      <c r="LI22"/>
      <c r="LJ22"/>
      <c r="LL22"/>
      <c r="LM22"/>
      <c r="LN22"/>
      <c r="LO22"/>
      <c r="LP22"/>
      <c r="LQ22"/>
      <c r="LR22"/>
      <c r="LS22"/>
      <c r="LT22"/>
      <c r="LU22"/>
      <c r="LV22"/>
      <c r="LW22"/>
      <c r="LX22"/>
      <c r="LY22"/>
      <c r="LZ22"/>
      <c r="MA22"/>
      <c r="MC22"/>
      <c r="MD22"/>
      <c r="ME22"/>
      <c r="MF22"/>
      <c r="MG22"/>
      <c r="MH22"/>
      <c r="MI22"/>
      <c r="MJ22"/>
      <c r="MK22"/>
      <c r="ML22"/>
      <c r="MM22"/>
      <c r="MN22"/>
      <c r="MO22"/>
      <c r="MP22"/>
      <c r="MQ22"/>
      <c r="MR22"/>
    </row>
    <row r="23" spans="1:356" s="193" customFormat="1" x14ac:dyDescent="0.3">
      <c r="A23"/>
      <c r="B23"/>
      <c r="C23"/>
      <c r="D23"/>
      <c r="E23"/>
      <c r="F23"/>
      <c r="G23"/>
      <c r="H23" s="5"/>
      <c r="I23" s="12"/>
      <c r="J23" s="12"/>
      <c r="K23" s="11"/>
      <c r="L23" s="5"/>
      <c r="M23" s="12"/>
      <c r="N23" s="12"/>
      <c r="O23" s="12"/>
      <c r="P23" s="12"/>
      <c r="R23"/>
      <c r="S23"/>
      <c r="T23"/>
      <c r="U23"/>
      <c r="V23"/>
      <c r="W23"/>
      <c r="X23"/>
      <c r="Y23"/>
      <c r="Z23"/>
      <c r="AA23"/>
      <c r="AB23"/>
      <c r="AC23"/>
      <c r="AD23"/>
      <c r="AE23"/>
      <c r="AF23"/>
      <c r="AG23"/>
      <c r="AI23"/>
      <c r="AJ23"/>
      <c r="AK23"/>
      <c r="AL23"/>
      <c r="AM23"/>
      <c r="AN23"/>
      <c r="AO23"/>
      <c r="AP23"/>
      <c r="AQ23"/>
      <c r="AR23"/>
      <c r="AS23"/>
      <c r="AT23"/>
      <c r="AU23"/>
      <c r="AV23"/>
      <c r="AW23"/>
      <c r="AX23"/>
      <c r="AZ23"/>
      <c r="BA23"/>
      <c r="BB23"/>
      <c r="BC23"/>
      <c r="BD23"/>
      <c r="BE23"/>
      <c r="BF23"/>
      <c r="BG23"/>
      <c r="BH23"/>
      <c r="BI23"/>
      <c r="BJ23"/>
      <c r="BK23"/>
      <c r="BL23"/>
      <c r="BM23"/>
      <c r="BN23"/>
      <c r="BO23"/>
      <c r="BQ23"/>
      <c r="BR23"/>
      <c r="BS23"/>
      <c r="BT23"/>
      <c r="BU23"/>
      <c r="BV23"/>
      <c r="BW23"/>
      <c r="BX23"/>
      <c r="BY23"/>
      <c r="BZ23"/>
      <c r="CA23"/>
      <c r="CB23"/>
      <c r="CC23"/>
      <c r="CD23"/>
      <c r="CE23"/>
      <c r="CF23"/>
      <c r="CH23"/>
      <c r="CI23"/>
      <c r="CJ23"/>
      <c r="CK23"/>
      <c r="CL23"/>
      <c r="CM23"/>
      <c r="CN23"/>
      <c r="CO23"/>
      <c r="CP23"/>
      <c r="CQ23"/>
      <c r="CR23"/>
      <c r="CS23"/>
      <c r="CT23"/>
      <c r="CU23"/>
      <c r="CV23"/>
      <c r="CW23"/>
      <c r="CY23"/>
      <c r="CZ23"/>
      <c r="DA23"/>
      <c r="DB23"/>
      <c r="DC23"/>
      <c r="DD23"/>
      <c r="DE23"/>
      <c r="DF23"/>
      <c r="DG23"/>
      <c r="DH23"/>
      <c r="DI23"/>
      <c r="DJ23"/>
      <c r="DK23"/>
      <c r="DL23"/>
      <c r="DM23"/>
      <c r="DN23"/>
      <c r="DP23"/>
      <c r="DQ23"/>
      <c r="DR23"/>
      <c r="DS23"/>
      <c r="DT23"/>
      <c r="DU23"/>
      <c r="DV23"/>
      <c r="DW23"/>
      <c r="DX23"/>
      <c r="DY23"/>
      <c r="DZ23"/>
      <c r="EA23"/>
      <c r="EB23"/>
      <c r="EC23"/>
      <c r="ED23"/>
      <c r="EE23"/>
      <c r="EG23"/>
      <c r="EH23"/>
      <c r="EI23"/>
      <c r="EJ23"/>
      <c r="EK23"/>
      <c r="EL23"/>
      <c r="EM23"/>
      <c r="EN23"/>
      <c r="EO23"/>
      <c r="EP23"/>
      <c r="EQ23"/>
      <c r="ER23"/>
      <c r="ES23"/>
      <c r="ET23"/>
      <c r="EU23"/>
      <c r="EV23"/>
      <c r="EX23"/>
      <c r="EY23"/>
      <c r="EZ23"/>
      <c r="FA23"/>
      <c r="FB23"/>
      <c r="FC23"/>
      <c r="FD23"/>
      <c r="FE23"/>
      <c r="FF23"/>
      <c r="FG23"/>
      <c r="FH23"/>
      <c r="FI23"/>
      <c r="FJ23"/>
      <c r="FK23"/>
      <c r="FL23"/>
      <c r="FM23"/>
      <c r="FO23"/>
      <c r="FP23"/>
      <c r="FQ23"/>
      <c r="FR23"/>
      <c r="FS23"/>
      <c r="FT23"/>
      <c r="FU23"/>
      <c r="FV23"/>
      <c r="FW23"/>
      <c r="FX23"/>
      <c r="FY23"/>
      <c r="FZ23"/>
      <c r="GA23"/>
      <c r="GB23"/>
      <c r="GC23"/>
      <c r="GD23"/>
      <c r="GF23"/>
      <c r="GG23"/>
      <c r="GH23"/>
      <c r="GI23"/>
      <c r="GJ23"/>
      <c r="GK23"/>
      <c r="GL23"/>
      <c r="GM23"/>
      <c r="GN23"/>
      <c r="GO23"/>
      <c r="GP23"/>
      <c r="GQ23"/>
      <c r="GR23"/>
      <c r="GS23"/>
      <c r="GT23"/>
      <c r="GU23"/>
      <c r="GW23"/>
      <c r="GX23"/>
      <c r="GY23"/>
      <c r="GZ23"/>
      <c r="HA23"/>
      <c r="HB23"/>
      <c r="HC23"/>
      <c r="HD23"/>
      <c r="HE23"/>
      <c r="HF23"/>
      <c r="HG23"/>
      <c r="HH23"/>
      <c r="HI23"/>
      <c r="HJ23"/>
      <c r="HK23"/>
      <c r="HL23"/>
      <c r="HN23"/>
      <c r="HO23"/>
      <c r="HP23"/>
      <c r="HQ23"/>
      <c r="HR23"/>
      <c r="HS23"/>
      <c r="HT23"/>
      <c r="HU23"/>
      <c r="HV23"/>
      <c r="HW23"/>
      <c r="HX23"/>
      <c r="HY23"/>
      <c r="HZ23"/>
      <c r="IA23"/>
      <c r="IB23"/>
      <c r="IC23"/>
      <c r="IE23"/>
      <c r="IF23"/>
      <c r="IG23"/>
      <c r="IH23"/>
      <c r="II23"/>
      <c r="IJ23"/>
      <c r="IK23"/>
      <c r="IL23"/>
      <c r="IM23"/>
      <c r="IN23"/>
      <c r="IO23"/>
      <c r="IP23"/>
      <c r="IQ23"/>
      <c r="IR23"/>
      <c r="IS23"/>
      <c r="IT23"/>
      <c r="IV23"/>
      <c r="IW23"/>
      <c r="IX23"/>
      <c r="IY23"/>
      <c r="IZ23"/>
      <c r="JA23"/>
      <c r="JB23"/>
      <c r="JC23"/>
      <c r="JD23"/>
      <c r="JE23"/>
      <c r="JF23"/>
      <c r="JG23"/>
      <c r="JH23"/>
      <c r="JI23"/>
      <c r="JJ23"/>
      <c r="JK23"/>
      <c r="JM23"/>
      <c r="JN23"/>
      <c r="JO23"/>
      <c r="JP23"/>
      <c r="JQ23"/>
      <c r="JR23"/>
      <c r="JS23"/>
      <c r="JT23"/>
      <c r="JU23"/>
      <c r="JV23"/>
      <c r="JW23"/>
      <c r="JX23"/>
      <c r="JY23"/>
      <c r="JZ23"/>
      <c r="KA23"/>
      <c r="KB23"/>
      <c r="KD23"/>
      <c r="KE23"/>
      <c r="KF23"/>
      <c r="KG23"/>
      <c r="KH23"/>
      <c r="KI23"/>
      <c r="KJ23"/>
      <c r="KK23"/>
      <c r="KL23"/>
      <c r="KM23"/>
      <c r="KN23"/>
      <c r="KO23"/>
      <c r="KP23"/>
      <c r="KQ23"/>
      <c r="KR23"/>
      <c r="KS23"/>
      <c r="KU23"/>
      <c r="KV23"/>
      <c r="KW23"/>
      <c r="KX23"/>
      <c r="KY23"/>
      <c r="KZ23"/>
      <c r="LA23"/>
      <c r="LB23"/>
      <c r="LC23"/>
      <c r="LD23"/>
      <c r="LE23"/>
      <c r="LF23"/>
      <c r="LG23"/>
      <c r="LH23"/>
      <c r="LI23"/>
      <c r="LJ23"/>
      <c r="LL23"/>
      <c r="LM23"/>
      <c r="LN23"/>
      <c r="LO23"/>
      <c r="LP23"/>
      <c r="LQ23"/>
      <c r="LR23"/>
      <c r="LS23"/>
      <c r="LT23"/>
      <c r="LU23"/>
      <c r="LV23"/>
      <c r="LW23"/>
      <c r="LX23"/>
      <c r="LY23"/>
      <c r="LZ23"/>
      <c r="MA23"/>
      <c r="MC23"/>
      <c r="MD23"/>
      <c r="ME23"/>
      <c r="MF23"/>
      <c r="MG23"/>
      <c r="MH23"/>
      <c r="MI23"/>
      <c r="MJ23"/>
      <c r="MK23"/>
      <c r="ML23"/>
      <c r="MM23"/>
      <c r="MN23"/>
      <c r="MO23"/>
      <c r="MP23"/>
      <c r="MQ23"/>
      <c r="MR23"/>
    </row>
    <row r="24" spans="1:356" ht="15" thickBot="1" x14ac:dyDescent="0.35">
      <c r="A24" s="142" t="s">
        <v>41</v>
      </c>
      <c r="B24" s="156" t="s">
        <v>110</v>
      </c>
      <c r="C24" s="155"/>
      <c r="D24" s="317" t="s">
        <v>116</v>
      </c>
      <c r="E24" s="317"/>
      <c r="F24" s="141"/>
    </row>
    <row r="25" spans="1:356" ht="15.6" thickTop="1" thickBot="1" x14ac:dyDescent="0.35">
      <c r="A25" s="307" t="s">
        <v>2</v>
      </c>
      <c r="B25" s="309" t="s">
        <v>0</v>
      </c>
      <c r="C25" s="309" t="s">
        <v>1</v>
      </c>
      <c r="D25" s="320" t="s">
        <v>3</v>
      </c>
      <c r="E25" s="293" t="s">
        <v>4</v>
      </c>
      <c r="F25" s="294"/>
    </row>
    <row r="26" spans="1:356" ht="15.6" thickTop="1" thickBot="1" x14ac:dyDescent="0.35">
      <c r="A26" s="318">
        <v>1</v>
      </c>
      <c r="B26" s="319">
        <v>0</v>
      </c>
      <c r="C26" s="319">
        <v>0</v>
      </c>
      <c r="D26" s="321" t="s">
        <v>19</v>
      </c>
      <c r="E26" s="293" t="s">
        <v>165</v>
      </c>
      <c r="F26" s="294"/>
    </row>
    <row r="27" spans="1:356" ht="15" thickTop="1" x14ac:dyDescent="0.3">
      <c r="A27" s="318">
        <v>2</v>
      </c>
      <c r="B27" s="319">
        <v>0</v>
      </c>
      <c r="C27" s="319">
        <v>0</v>
      </c>
      <c r="D27" s="321" t="s">
        <v>19</v>
      </c>
      <c r="E27" s="331" t="s">
        <v>85</v>
      </c>
      <c r="F27" s="332"/>
      <c r="G27" s="333" t="s">
        <v>86</v>
      </c>
      <c r="H27" s="334"/>
      <c r="I27" s="335" t="s">
        <v>87</v>
      </c>
      <c r="J27" s="336"/>
      <c r="K27" s="38" t="s">
        <v>25</v>
      </c>
      <c r="M27" s="270" t="s">
        <v>88</v>
      </c>
      <c r="N27" s="271"/>
      <c r="O27" s="337" t="s">
        <v>108</v>
      </c>
      <c r="P27" s="339" t="s">
        <v>109</v>
      </c>
    </row>
    <row r="28" spans="1:356" ht="15" thickBot="1" x14ac:dyDescent="0.35">
      <c r="A28" s="308">
        <v>3</v>
      </c>
      <c r="B28" s="310">
        <v>0</v>
      </c>
      <c r="C28" s="310">
        <v>0</v>
      </c>
      <c r="D28" s="322" t="s">
        <v>19</v>
      </c>
      <c r="E28" s="157" t="s">
        <v>5</v>
      </c>
      <c r="F28" s="158" t="s">
        <v>6</v>
      </c>
      <c r="G28" s="82" t="s">
        <v>4</v>
      </c>
      <c r="H28" s="29" t="s">
        <v>6</v>
      </c>
      <c r="I28" s="83" t="s">
        <v>5</v>
      </c>
      <c r="J28" s="33" t="s">
        <v>6</v>
      </c>
      <c r="K28" s="39" t="s">
        <v>24</v>
      </c>
      <c r="M28" s="139" t="s">
        <v>4</v>
      </c>
      <c r="N28" s="140" t="s">
        <v>6</v>
      </c>
      <c r="O28" s="338"/>
      <c r="P28" s="340"/>
    </row>
    <row r="29" spans="1:356" ht="24.6" thickTop="1" thickBot="1" x14ac:dyDescent="0.35">
      <c r="A29" s="20">
        <v>6</v>
      </c>
      <c r="B29" s="78" t="s">
        <v>154</v>
      </c>
      <c r="C29" s="78" t="s">
        <v>95</v>
      </c>
      <c r="D29" s="227" t="s">
        <v>20</v>
      </c>
      <c r="E29" s="115">
        <v>8</v>
      </c>
      <c r="F29" s="116">
        <v>5</v>
      </c>
      <c r="G29" s="115" t="s">
        <v>97</v>
      </c>
      <c r="H29" s="116">
        <v>5</v>
      </c>
      <c r="I29" s="115">
        <v>9</v>
      </c>
      <c r="J29" s="116">
        <v>5</v>
      </c>
      <c r="K29" s="117">
        <v>15</v>
      </c>
      <c r="M29" s="228"/>
      <c r="N29" s="229"/>
      <c r="O29" s="197" t="str">
        <f>B19</f>
        <v>TRIATHLON DI ATLETICA LEGGERA</v>
      </c>
      <c r="P29" s="196">
        <f>D19</f>
        <v>0</v>
      </c>
    </row>
    <row r="30" spans="1:356" ht="24" thickTop="1" x14ac:dyDescent="0.3">
      <c r="A30" s="15">
        <v>6</v>
      </c>
      <c r="B30" s="78" t="s">
        <v>154</v>
      </c>
      <c r="C30" s="78" t="s">
        <v>95</v>
      </c>
      <c r="D30" s="19" t="s">
        <v>20</v>
      </c>
      <c r="E30" s="115">
        <v>8</v>
      </c>
      <c r="F30" s="116">
        <v>5</v>
      </c>
      <c r="G30" s="115" t="s">
        <v>97</v>
      </c>
      <c r="H30" s="116">
        <v>5</v>
      </c>
      <c r="I30" s="115">
        <v>9</v>
      </c>
      <c r="J30" s="116">
        <v>5</v>
      </c>
      <c r="K30" s="117">
        <v>15</v>
      </c>
      <c r="O30" s="200" t="s">
        <v>111</v>
      </c>
      <c r="P30" s="200" t="s">
        <v>168</v>
      </c>
    </row>
    <row r="31" spans="1:356" ht="23.4" x14ac:dyDescent="0.3">
      <c r="A31" s="15">
        <v>7</v>
      </c>
      <c r="B31" s="78" t="s">
        <v>158</v>
      </c>
      <c r="C31" s="78">
        <v>0</v>
      </c>
      <c r="D31" s="19" t="s">
        <v>20</v>
      </c>
      <c r="E31" s="115">
        <v>6</v>
      </c>
      <c r="F31" s="116">
        <v>5</v>
      </c>
      <c r="G31" s="115" t="s">
        <v>153</v>
      </c>
      <c r="H31" s="116">
        <v>5</v>
      </c>
      <c r="I31" s="115">
        <v>6</v>
      </c>
      <c r="J31" s="116">
        <v>2</v>
      </c>
      <c r="K31" s="117">
        <v>12</v>
      </c>
      <c r="O31" s="198" t="str">
        <f>B20</f>
        <v>A.S. 2020-'21</v>
      </c>
      <c r="P31" s="196">
        <f>D20</f>
        <v>0</v>
      </c>
    </row>
    <row r="32" spans="1:356" ht="23.4" x14ac:dyDescent="0.3">
      <c r="A32" s="15">
        <v>8</v>
      </c>
      <c r="B32" s="78" t="s">
        <v>156</v>
      </c>
      <c r="C32" s="78">
        <v>0</v>
      </c>
      <c r="D32" s="19" t="s">
        <v>20</v>
      </c>
      <c r="E32" s="115">
        <v>7</v>
      </c>
      <c r="F32" s="116">
        <v>5</v>
      </c>
      <c r="G32" s="115" t="s">
        <v>151</v>
      </c>
      <c r="H32" s="116">
        <v>2</v>
      </c>
      <c r="I32" s="115">
        <v>8.5</v>
      </c>
      <c r="J32" s="116">
        <v>5</v>
      </c>
      <c r="K32" s="117">
        <v>12</v>
      </c>
      <c r="O32" s="198" t="str">
        <f>B20</f>
        <v>A.S. 2020-'21</v>
      </c>
      <c r="P32" s="196">
        <f>D20</f>
        <v>0</v>
      </c>
    </row>
    <row r="33" spans="1:16" ht="23.4" x14ac:dyDescent="0.3">
      <c r="A33" s="15">
        <v>7</v>
      </c>
      <c r="B33" s="78" t="s">
        <v>158</v>
      </c>
      <c r="C33" s="78">
        <v>0</v>
      </c>
      <c r="D33" s="19" t="s">
        <v>20</v>
      </c>
      <c r="E33" s="115">
        <v>6</v>
      </c>
      <c r="F33" s="116">
        <v>5</v>
      </c>
      <c r="G33" s="115" t="s">
        <v>153</v>
      </c>
      <c r="H33" s="116">
        <v>5</v>
      </c>
      <c r="I33" s="115">
        <v>6</v>
      </c>
      <c r="J33" s="116">
        <v>2</v>
      </c>
      <c r="K33" s="117">
        <v>12</v>
      </c>
      <c r="O33" s="200" t="s">
        <v>111</v>
      </c>
      <c r="P33" s="200" t="s">
        <v>168</v>
      </c>
    </row>
    <row r="34" spans="1:16" ht="23.4" x14ac:dyDescent="0.3">
      <c r="A34" s="15">
        <v>8</v>
      </c>
      <c r="B34" s="78" t="s">
        <v>156</v>
      </c>
      <c r="C34" s="78">
        <v>0</v>
      </c>
      <c r="D34" s="19" t="s">
        <v>20</v>
      </c>
      <c r="E34" s="119">
        <v>7</v>
      </c>
      <c r="F34" s="120">
        <v>5</v>
      </c>
      <c r="G34" s="119" t="s">
        <v>151</v>
      </c>
      <c r="H34" s="120">
        <v>2</v>
      </c>
      <c r="I34" s="119">
        <v>8.5</v>
      </c>
      <c r="J34" s="120">
        <v>5</v>
      </c>
      <c r="K34" s="121">
        <v>12</v>
      </c>
      <c r="O34" s="200" t="s">
        <v>111</v>
      </c>
      <c r="P34" s="200" t="s">
        <v>168</v>
      </c>
    </row>
    <row r="35" spans="1:16" ht="23.4" x14ac:dyDescent="0.3">
      <c r="A35" s="15">
        <v>9</v>
      </c>
      <c r="B35" s="78" t="s">
        <v>157</v>
      </c>
      <c r="C35" s="78">
        <v>0</v>
      </c>
      <c r="D35" s="19" t="s">
        <v>20</v>
      </c>
      <c r="E35" s="119">
        <v>3</v>
      </c>
      <c r="F35" s="120">
        <v>1</v>
      </c>
      <c r="G35" s="119" t="s">
        <v>152</v>
      </c>
      <c r="H35" s="120">
        <v>4</v>
      </c>
      <c r="I35" s="119">
        <v>9.5</v>
      </c>
      <c r="J35" s="120">
        <v>5</v>
      </c>
      <c r="K35" s="121">
        <v>10</v>
      </c>
      <c r="M35" s="11"/>
      <c r="N35" s="11"/>
      <c r="O35" s="198" t="str">
        <f>B22</f>
        <v>CLASSIFICA INDIVIDUALE</v>
      </c>
      <c r="P35" s="196">
        <f>D22</f>
        <v>0</v>
      </c>
    </row>
    <row r="36" spans="1:16" ht="23.4" x14ac:dyDescent="0.3">
      <c r="A36" s="15">
        <v>9</v>
      </c>
      <c r="B36" s="78" t="s">
        <v>157</v>
      </c>
      <c r="C36" s="78">
        <v>0</v>
      </c>
      <c r="D36" s="19" t="s">
        <v>20</v>
      </c>
      <c r="E36" s="119">
        <v>3</v>
      </c>
      <c r="F36" s="120">
        <v>1</v>
      </c>
      <c r="G36" s="119" t="s">
        <v>152</v>
      </c>
      <c r="H36" s="120">
        <v>4</v>
      </c>
      <c r="I36" s="119">
        <v>9.5</v>
      </c>
      <c r="J36" s="120">
        <v>5</v>
      </c>
      <c r="K36" s="121">
        <v>10</v>
      </c>
      <c r="O36" s="200" t="s">
        <v>111</v>
      </c>
      <c r="P36" s="200" t="s">
        <v>168</v>
      </c>
    </row>
    <row r="37" spans="1:16" ht="23.4" x14ac:dyDescent="0.3">
      <c r="A37" s="15">
        <v>10</v>
      </c>
      <c r="B37" s="78" t="s">
        <v>155</v>
      </c>
      <c r="C37" s="78">
        <v>0</v>
      </c>
      <c r="D37" s="19" t="s">
        <v>20</v>
      </c>
      <c r="E37" s="119">
        <v>6</v>
      </c>
      <c r="F37" s="120">
        <v>5</v>
      </c>
      <c r="G37" s="119" t="s">
        <v>136</v>
      </c>
      <c r="H37" s="120">
        <v>3</v>
      </c>
      <c r="I37" s="119">
        <v>4</v>
      </c>
      <c r="J37" s="120">
        <v>1</v>
      </c>
      <c r="K37" s="121">
        <v>9</v>
      </c>
      <c r="O37" s="198">
        <f>B23</f>
        <v>0</v>
      </c>
      <c r="P37" s="196">
        <f>D23</f>
        <v>0</v>
      </c>
    </row>
    <row r="38" spans="1:16" ht="24" thickBot="1" x14ac:dyDescent="0.35">
      <c r="A38" s="16">
        <v>10</v>
      </c>
      <c r="B38" s="79" t="s">
        <v>155</v>
      </c>
      <c r="C38" s="79">
        <v>0</v>
      </c>
      <c r="D38" s="21" t="s">
        <v>20</v>
      </c>
      <c r="E38" s="122">
        <v>6</v>
      </c>
      <c r="F38" s="123">
        <v>5</v>
      </c>
      <c r="G38" s="122" t="s">
        <v>136</v>
      </c>
      <c r="H38" s="123">
        <v>3</v>
      </c>
      <c r="I38" s="119">
        <v>4</v>
      </c>
      <c r="J38" s="120">
        <v>1</v>
      </c>
      <c r="K38" s="121">
        <v>9</v>
      </c>
      <c r="O38" s="200" t="s">
        <v>111</v>
      </c>
      <c r="P38" s="200" t="s">
        <v>168</v>
      </c>
    </row>
    <row r="39" spans="1:16" ht="24.6" thickTop="1" thickBot="1" x14ac:dyDescent="0.35">
      <c r="A39" s="20">
        <v>1</v>
      </c>
      <c r="B39" s="78" t="s">
        <v>159</v>
      </c>
      <c r="C39" s="78" t="s">
        <v>94</v>
      </c>
      <c r="D39" s="114" t="s">
        <v>19</v>
      </c>
      <c r="E39" s="115">
        <v>8</v>
      </c>
      <c r="F39" s="116">
        <v>5</v>
      </c>
      <c r="G39" s="115" t="s">
        <v>96</v>
      </c>
      <c r="H39" s="116">
        <v>5</v>
      </c>
      <c r="I39" s="115">
        <v>4.5</v>
      </c>
      <c r="J39" s="116">
        <v>1</v>
      </c>
      <c r="K39" s="117">
        <v>11</v>
      </c>
      <c r="M39" s="118" t="s">
        <v>165</v>
      </c>
      <c r="N39" s="134">
        <v>5</v>
      </c>
      <c r="O39" s="197" t="str">
        <f>B34</f>
        <v>sergo</v>
      </c>
      <c r="P39" s="196" t="str">
        <f>D34</f>
        <v>F</v>
      </c>
    </row>
    <row r="40" spans="1:16" ht="24" thickTop="1" x14ac:dyDescent="0.3">
      <c r="A40" s="15">
        <v>2</v>
      </c>
      <c r="B40" s="78" t="s">
        <v>161</v>
      </c>
      <c r="C40" s="78">
        <v>0</v>
      </c>
      <c r="D40" s="17" t="s">
        <v>19</v>
      </c>
      <c r="E40" s="115">
        <v>7</v>
      </c>
      <c r="F40" s="116">
        <v>5</v>
      </c>
      <c r="G40" s="115" t="s">
        <v>150</v>
      </c>
      <c r="H40" s="116">
        <v>1</v>
      </c>
      <c r="I40" s="115">
        <v>11</v>
      </c>
      <c r="J40" s="116">
        <v>5</v>
      </c>
      <c r="K40" s="117">
        <v>11</v>
      </c>
      <c r="O40" s="198" t="str">
        <f>B34</f>
        <v>sergo</v>
      </c>
      <c r="P40" s="196" t="str">
        <f>D34</f>
        <v>F</v>
      </c>
    </row>
    <row r="41" spans="1:16" ht="23.4" x14ac:dyDescent="0.3">
      <c r="A41" s="15">
        <v>1</v>
      </c>
      <c r="B41" s="78" t="s">
        <v>159</v>
      </c>
      <c r="C41" s="78" t="s">
        <v>94</v>
      </c>
      <c r="D41" s="17" t="s">
        <v>19</v>
      </c>
      <c r="E41" s="115">
        <v>8</v>
      </c>
      <c r="F41" s="116">
        <v>5</v>
      </c>
      <c r="G41" s="115" t="s">
        <v>96</v>
      </c>
      <c r="H41" s="116">
        <v>5</v>
      </c>
      <c r="I41" s="115">
        <v>4.5</v>
      </c>
      <c r="J41" s="116">
        <v>1</v>
      </c>
      <c r="K41" s="117">
        <v>11</v>
      </c>
      <c r="M41" s="2" t="s">
        <v>165</v>
      </c>
      <c r="N41" s="226">
        <v>5</v>
      </c>
      <c r="O41" s="200" t="s">
        <v>111</v>
      </c>
      <c r="P41" s="200" t="s">
        <v>168</v>
      </c>
    </row>
    <row r="42" spans="1:16" ht="23.4" x14ac:dyDescent="0.3">
      <c r="A42" s="15">
        <v>2</v>
      </c>
      <c r="B42" s="78" t="s">
        <v>161</v>
      </c>
      <c r="C42" s="78">
        <v>0</v>
      </c>
      <c r="D42" s="17" t="s">
        <v>19</v>
      </c>
      <c r="E42" s="115">
        <v>7</v>
      </c>
      <c r="F42" s="116">
        <v>5</v>
      </c>
      <c r="G42" s="115" t="s">
        <v>150</v>
      </c>
      <c r="H42" s="116">
        <v>1</v>
      </c>
      <c r="I42" s="115">
        <v>11</v>
      </c>
      <c r="J42" s="116">
        <v>5</v>
      </c>
      <c r="K42" s="117">
        <v>11</v>
      </c>
      <c r="O42" s="200" t="s">
        <v>111</v>
      </c>
      <c r="P42" s="200" t="s">
        <v>168</v>
      </c>
    </row>
    <row r="43" spans="1:16" ht="23.4" x14ac:dyDescent="0.3">
      <c r="A43" s="15">
        <v>3</v>
      </c>
      <c r="B43" s="78" t="s">
        <v>162</v>
      </c>
      <c r="C43" s="78">
        <v>0</v>
      </c>
      <c r="D43" s="17" t="s">
        <v>19</v>
      </c>
      <c r="E43" s="115">
        <v>4</v>
      </c>
      <c r="F43" s="116">
        <v>1</v>
      </c>
      <c r="G43" s="115" t="s">
        <v>35</v>
      </c>
      <c r="H43" s="116">
        <v>4</v>
      </c>
      <c r="I43" s="115">
        <v>9</v>
      </c>
      <c r="J43" s="116">
        <v>4</v>
      </c>
      <c r="K43" s="117">
        <v>9</v>
      </c>
      <c r="O43" s="198" t="str">
        <f>B36</f>
        <v>vspo</v>
      </c>
      <c r="P43" s="196" t="str">
        <f>D36</f>
        <v>F</v>
      </c>
    </row>
    <row r="44" spans="1:16" ht="23.4" x14ac:dyDescent="0.3">
      <c r="A44" s="15">
        <v>3</v>
      </c>
      <c r="B44" s="78" t="s">
        <v>162</v>
      </c>
      <c r="C44" s="78">
        <v>0</v>
      </c>
      <c r="D44" s="17" t="s">
        <v>19</v>
      </c>
      <c r="E44" s="119">
        <v>4</v>
      </c>
      <c r="F44" s="120">
        <v>1</v>
      </c>
      <c r="G44" s="119" t="s">
        <v>35</v>
      </c>
      <c r="H44" s="120">
        <v>4</v>
      </c>
      <c r="I44" s="119">
        <v>9</v>
      </c>
      <c r="J44" s="120">
        <v>4</v>
      </c>
      <c r="K44" s="121">
        <v>9</v>
      </c>
      <c r="M44" s="11"/>
      <c r="N44" s="11"/>
      <c r="O44" s="200" t="s">
        <v>111</v>
      </c>
      <c r="P44" s="200" t="s">
        <v>168</v>
      </c>
    </row>
    <row r="45" spans="1:16" ht="23.4" x14ac:dyDescent="0.3">
      <c r="A45" s="15">
        <v>4</v>
      </c>
      <c r="B45" s="78" t="s">
        <v>163</v>
      </c>
      <c r="C45" s="78">
        <v>0</v>
      </c>
      <c r="D45" s="17" t="s">
        <v>19</v>
      </c>
      <c r="E45" s="119">
        <v>7</v>
      </c>
      <c r="F45" s="120">
        <v>5</v>
      </c>
      <c r="G45" s="119" t="s">
        <v>164</v>
      </c>
      <c r="H45" s="120">
        <v>1</v>
      </c>
      <c r="I45" s="119">
        <v>7.3</v>
      </c>
      <c r="J45" s="120">
        <v>2</v>
      </c>
      <c r="K45" s="121">
        <v>8</v>
      </c>
      <c r="O45" s="198" t="str">
        <f>B37</f>
        <v>lovato</v>
      </c>
      <c r="P45" s="196" t="str">
        <f>D37</f>
        <v>F</v>
      </c>
    </row>
    <row r="46" spans="1:16" ht="23.4" x14ac:dyDescent="0.3">
      <c r="A46" s="15">
        <v>4</v>
      </c>
      <c r="B46" s="78" t="s">
        <v>163</v>
      </c>
      <c r="C46" s="78">
        <v>0</v>
      </c>
      <c r="D46" s="17" t="s">
        <v>19</v>
      </c>
      <c r="E46" s="119">
        <v>7</v>
      </c>
      <c r="F46" s="120">
        <v>5</v>
      </c>
      <c r="G46" s="119" t="s">
        <v>164</v>
      </c>
      <c r="H46" s="120">
        <v>1</v>
      </c>
      <c r="I46" s="119">
        <v>7.3</v>
      </c>
      <c r="J46" s="120">
        <v>2</v>
      </c>
      <c r="K46" s="121">
        <v>8</v>
      </c>
      <c r="O46" s="200" t="s">
        <v>111</v>
      </c>
      <c r="P46" s="200" t="s">
        <v>168</v>
      </c>
    </row>
    <row r="47" spans="1:16" ht="23.4" x14ac:dyDescent="0.3">
      <c r="A47" s="15">
        <v>5</v>
      </c>
      <c r="B47" s="78" t="s">
        <v>160</v>
      </c>
      <c r="C47" s="78">
        <v>0</v>
      </c>
      <c r="D47" s="17" t="s">
        <v>19</v>
      </c>
      <c r="E47" s="119">
        <v>7.5</v>
      </c>
      <c r="F47" s="120">
        <v>5</v>
      </c>
      <c r="G47" s="119" t="s">
        <v>98</v>
      </c>
      <c r="H47" s="120">
        <v>1</v>
      </c>
      <c r="I47" s="119">
        <v>4</v>
      </c>
      <c r="J47" s="120">
        <v>1</v>
      </c>
      <c r="K47" s="121">
        <v>7</v>
      </c>
      <c r="O47" s="198" t="str">
        <f>B38</f>
        <v>lovato</v>
      </c>
      <c r="P47" s="196" t="str">
        <f>D38</f>
        <v>F</v>
      </c>
    </row>
    <row r="48" spans="1:16" ht="24" thickBot="1" x14ac:dyDescent="0.35">
      <c r="A48" s="16">
        <v>5</v>
      </c>
      <c r="B48" s="79" t="s">
        <v>160</v>
      </c>
      <c r="C48" s="79">
        <v>0</v>
      </c>
      <c r="D48" s="18" t="s">
        <v>19</v>
      </c>
      <c r="E48" s="122">
        <v>7.5</v>
      </c>
      <c r="F48" s="123">
        <v>5</v>
      </c>
      <c r="G48" s="122" t="s">
        <v>98</v>
      </c>
      <c r="H48" s="123">
        <v>1</v>
      </c>
      <c r="I48" s="119">
        <v>4</v>
      </c>
      <c r="J48" s="120">
        <v>1</v>
      </c>
      <c r="K48" s="121">
        <v>7</v>
      </c>
      <c r="O48" s="200" t="s">
        <v>111</v>
      </c>
      <c r="P48" s="200" t="s">
        <v>168</v>
      </c>
    </row>
    <row r="49" spans="1:1" ht="15" thickTop="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row r="3989" spans="1:1" x14ac:dyDescent="0.3">
      <c r="A3989" s="2"/>
    </row>
    <row r="3990" spans="1:1" x14ac:dyDescent="0.3">
      <c r="A3990" s="2"/>
    </row>
    <row r="3991" spans="1:1" x14ac:dyDescent="0.3">
      <c r="A3991" s="2"/>
    </row>
    <row r="3992" spans="1:1" x14ac:dyDescent="0.3">
      <c r="A3992" s="2"/>
    </row>
    <row r="3993" spans="1:1" x14ac:dyDescent="0.3">
      <c r="A3993" s="2"/>
    </row>
    <row r="3994" spans="1:1" x14ac:dyDescent="0.3">
      <c r="A3994" s="2"/>
    </row>
    <row r="3995" spans="1:1" x14ac:dyDescent="0.3">
      <c r="A3995" s="2"/>
    </row>
    <row r="3996" spans="1:1" x14ac:dyDescent="0.3">
      <c r="A3996" s="2"/>
    </row>
    <row r="3997" spans="1:1" x14ac:dyDescent="0.3">
      <c r="A3997" s="2"/>
    </row>
    <row r="3998" spans="1:1" x14ac:dyDescent="0.3">
      <c r="A3998" s="2"/>
    </row>
    <row r="3999" spans="1:1" x14ac:dyDescent="0.3">
      <c r="A3999" s="2"/>
    </row>
    <row r="4000" spans="1:1" x14ac:dyDescent="0.3">
      <c r="A4000" s="2"/>
    </row>
    <row r="4001" spans="1:1" x14ac:dyDescent="0.3">
      <c r="A4001" s="2"/>
    </row>
    <row r="4002" spans="1:1" x14ac:dyDescent="0.3">
      <c r="A4002" s="2"/>
    </row>
    <row r="4003" spans="1:1" x14ac:dyDescent="0.3">
      <c r="A4003" s="2"/>
    </row>
    <row r="4004" spans="1:1" x14ac:dyDescent="0.3">
      <c r="A4004" s="2"/>
    </row>
    <row r="4005" spans="1:1" x14ac:dyDescent="0.3">
      <c r="A4005" s="2"/>
    </row>
    <row r="4006" spans="1:1" x14ac:dyDescent="0.3">
      <c r="A4006" s="2"/>
    </row>
    <row r="4007" spans="1:1" x14ac:dyDescent="0.3">
      <c r="A4007" s="2"/>
    </row>
    <row r="4008" spans="1:1" x14ac:dyDescent="0.3">
      <c r="A4008" s="2"/>
    </row>
    <row r="4009" spans="1:1" x14ac:dyDescent="0.3">
      <c r="A4009" s="2"/>
    </row>
    <row r="4010" spans="1:1" x14ac:dyDescent="0.3">
      <c r="A4010" s="2"/>
    </row>
    <row r="4011" spans="1:1" x14ac:dyDescent="0.3">
      <c r="A4011" s="2"/>
    </row>
    <row r="4012" spans="1:1" x14ac:dyDescent="0.3">
      <c r="A4012" s="2"/>
    </row>
    <row r="4013" spans="1:1" x14ac:dyDescent="0.3">
      <c r="A4013" s="2"/>
    </row>
    <row r="4014" spans="1:1" x14ac:dyDescent="0.3">
      <c r="A4014" s="2"/>
    </row>
    <row r="4015" spans="1:1" x14ac:dyDescent="0.3">
      <c r="A4015" s="2"/>
    </row>
    <row r="4016" spans="1:1" x14ac:dyDescent="0.3">
      <c r="A4016" s="2"/>
    </row>
    <row r="4017" spans="1:1" x14ac:dyDescent="0.3">
      <c r="A4017" s="2"/>
    </row>
    <row r="4018" spans="1:1" x14ac:dyDescent="0.3">
      <c r="A4018" s="2"/>
    </row>
    <row r="4019" spans="1:1" x14ac:dyDescent="0.3">
      <c r="A4019" s="2"/>
    </row>
    <row r="4020" spans="1:1" x14ac:dyDescent="0.3">
      <c r="A4020" s="2"/>
    </row>
    <row r="4021" spans="1:1" x14ac:dyDescent="0.3">
      <c r="A4021" s="2"/>
    </row>
    <row r="4022" spans="1:1" x14ac:dyDescent="0.3">
      <c r="A4022" s="2"/>
    </row>
    <row r="4023" spans="1:1" x14ac:dyDescent="0.3">
      <c r="A4023" s="2"/>
    </row>
    <row r="4024" spans="1:1" x14ac:dyDescent="0.3">
      <c r="A4024" s="2"/>
    </row>
    <row r="4025" spans="1:1" x14ac:dyDescent="0.3">
      <c r="A4025" s="2"/>
    </row>
    <row r="4026" spans="1:1" x14ac:dyDescent="0.3">
      <c r="A4026" s="2"/>
    </row>
    <row r="4027" spans="1:1" x14ac:dyDescent="0.3">
      <c r="A4027" s="2"/>
    </row>
    <row r="4028" spans="1:1" x14ac:dyDescent="0.3">
      <c r="A4028" s="2"/>
    </row>
    <row r="4029" spans="1:1" x14ac:dyDescent="0.3">
      <c r="A4029" s="2"/>
    </row>
    <row r="4030" spans="1:1" x14ac:dyDescent="0.3">
      <c r="A4030" s="2"/>
    </row>
    <row r="4031" spans="1:1" x14ac:dyDescent="0.3">
      <c r="A4031" s="2"/>
    </row>
    <row r="4032" spans="1:1" x14ac:dyDescent="0.3">
      <c r="A4032" s="2"/>
    </row>
    <row r="4033" spans="1:1" x14ac:dyDescent="0.3">
      <c r="A4033" s="2"/>
    </row>
    <row r="4034" spans="1:1" x14ac:dyDescent="0.3">
      <c r="A4034" s="2"/>
    </row>
    <row r="4035" spans="1:1" x14ac:dyDescent="0.3">
      <c r="A4035" s="2"/>
    </row>
    <row r="4036" spans="1:1" x14ac:dyDescent="0.3">
      <c r="A4036" s="2"/>
    </row>
    <row r="4037" spans="1:1" x14ac:dyDescent="0.3">
      <c r="A4037" s="2"/>
    </row>
    <row r="4038" spans="1:1" x14ac:dyDescent="0.3">
      <c r="A4038" s="2"/>
    </row>
    <row r="4039" spans="1:1" x14ac:dyDescent="0.3">
      <c r="A4039" s="2"/>
    </row>
    <row r="4040" spans="1:1" x14ac:dyDescent="0.3">
      <c r="A4040" s="2"/>
    </row>
    <row r="4041" spans="1:1" x14ac:dyDescent="0.3">
      <c r="A4041" s="2"/>
    </row>
    <row r="4042" spans="1:1" x14ac:dyDescent="0.3">
      <c r="A4042" s="2"/>
    </row>
    <row r="4043" spans="1:1" x14ac:dyDescent="0.3">
      <c r="A4043" s="2"/>
    </row>
    <row r="4044" spans="1:1" x14ac:dyDescent="0.3">
      <c r="A4044" s="2"/>
    </row>
    <row r="4045" spans="1:1" x14ac:dyDescent="0.3">
      <c r="A4045" s="2"/>
    </row>
    <row r="4046" spans="1:1" x14ac:dyDescent="0.3">
      <c r="A4046" s="2"/>
    </row>
    <row r="4047" spans="1:1" x14ac:dyDescent="0.3">
      <c r="A4047" s="2"/>
    </row>
    <row r="4048" spans="1:1" x14ac:dyDescent="0.3">
      <c r="A4048" s="2"/>
    </row>
    <row r="4049" spans="1:1" x14ac:dyDescent="0.3">
      <c r="A4049" s="2"/>
    </row>
    <row r="4050" spans="1:1" x14ac:dyDescent="0.3">
      <c r="A4050" s="2"/>
    </row>
    <row r="4051" spans="1:1" x14ac:dyDescent="0.3">
      <c r="A4051" s="2"/>
    </row>
    <row r="4052" spans="1:1" x14ac:dyDescent="0.3">
      <c r="A4052" s="2"/>
    </row>
    <row r="4053" spans="1:1" x14ac:dyDescent="0.3">
      <c r="A4053" s="2"/>
    </row>
    <row r="4054" spans="1:1" x14ac:dyDescent="0.3">
      <c r="A4054" s="2"/>
    </row>
    <row r="4055" spans="1:1" x14ac:dyDescent="0.3">
      <c r="A4055" s="2"/>
    </row>
    <row r="4056" spans="1:1" x14ac:dyDescent="0.3">
      <c r="A4056" s="2"/>
    </row>
    <row r="4057" spans="1:1" x14ac:dyDescent="0.3">
      <c r="A4057" s="2"/>
    </row>
    <row r="4058" spans="1:1" x14ac:dyDescent="0.3">
      <c r="A4058" s="2"/>
    </row>
    <row r="4059" spans="1:1" x14ac:dyDescent="0.3">
      <c r="A4059" s="2"/>
    </row>
    <row r="4060" spans="1:1" x14ac:dyDescent="0.3">
      <c r="A4060" s="2"/>
    </row>
    <row r="4061" spans="1:1" x14ac:dyDescent="0.3">
      <c r="A4061" s="2"/>
    </row>
    <row r="4062" spans="1:1" x14ac:dyDescent="0.3">
      <c r="A4062" s="2"/>
    </row>
    <row r="4063" spans="1:1" x14ac:dyDescent="0.3">
      <c r="A4063" s="2"/>
    </row>
    <row r="4064" spans="1:1" x14ac:dyDescent="0.3">
      <c r="A4064" s="2"/>
    </row>
    <row r="4065" spans="1:1" x14ac:dyDescent="0.3">
      <c r="A4065" s="2"/>
    </row>
    <row r="4066" spans="1:1" x14ac:dyDescent="0.3">
      <c r="A4066" s="2"/>
    </row>
    <row r="4067" spans="1:1" x14ac:dyDescent="0.3">
      <c r="A4067" s="2"/>
    </row>
    <row r="4068" spans="1:1" x14ac:dyDescent="0.3">
      <c r="A4068" s="2"/>
    </row>
    <row r="4069" spans="1:1" x14ac:dyDescent="0.3">
      <c r="A4069" s="2"/>
    </row>
    <row r="4070" spans="1:1" x14ac:dyDescent="0.3">
      <c r="A4070" s="2"/>
    </row>
    <row r="4071" spans="1:1" x14ac:dyDescent="0.3">
      <c r="A4071" s="2"/>
    </row>
    <row r="4072" spans="1:1" x14ac:dyDescent="0.3">
      <c r="A4072" s="2"/>
    </row>
    <row r="4073" spans="1:1" x14ac:dyDescent="0.3">
      <c r="A4073" s="2"/>
    </row>
    <row r="4074" spans="1:1" x14ac:dyDescent="0.3">
      <c r="A4074" s="2"/>
    </row>
    <row r="4075" spans="1:1" x14ac:dyDescent="0.3">
      <c r="A4075" s="2"/>
    </row>
    <row r="4076" spans="1:1" x14ac:dyDescent="0.3">
      <c r="A4076" s="2"/>
    </row>
    <row r="4077" spans="1:1" x14ac:dyDescent="0.3">
      <c r="A4077" s="2"/>
    </row>
    <row r="4078" spans="1:1" x14ac:dyDescent="0.3">
      <c r="A4078" s="2"/>
    </row>
    <row r="4079" spans="1:1" x14ac:dyDescent="0.3">
      <c r="A4079" s="2"/>
    </row>
    <row r="4080" spans="1:1" x14ac:dyDescent="0.3">
      <c r="A4080" s="2"/>
    </row>
    <row r="4081" spans="1:1" x14ac:dyDescent="0.3">
      <c r="A4081" s="2"/>
    </row>
    <row r="4082" spans="1:1" x14ac:dyDescent="0.3">
      <c r="A4082" s="2"/>
    </row>
    <row r="4083" spans="1:1" x14ac:dyDescent="0.3">
      <c r="A4083" s="2"/>
    </row>
    <row r="4084" spans="1:1" x14ac:dyDescent="0.3">
      <c r="A4084" s="2"/>
    </row>
    <row r="4085" spans="1:1" x14ac:dyDescent="0.3">
      <c r="A4085" s="2"/>
    </row>
    <row r="4086" spans="1:1" x14ac:dyDescent="0.3">
      <c r="A4086" s="2"/>
    </row>
    <row r="4087" spans="1:1" x14ac:dyDescent="0.3">
      <c r="A4087" s="2"/>
    </row>
    <row r="4088" spans="1:1" x14ac:dyDescent="0.3">
      <c r="A4088" s="2"/>
    </row>
    <row r="4089" spans="1:1" x14ac:dyDescent="0.3">
      <c r="A4089" s="2"/>
    </row>
    <row r="4090" spans="1:1" x14ac:dyDescent="0.3">
      <c r="A4090" s="2"/>
    </row>
    <row r="4091" spans="1:1" x14ac:dyDescent="0.3">
      <c r="A4091" s="2"/>
    </row>
    <row r="4092" spans="1:1" x14ac:dyDescent="0.3">
      <c r="A4092" s="2"/>
    </row>
    <row r="4093" spans="1:1" x14ac:dyDescent="0.3">
      <c r="A4093" s="2"/>
    </row>
    <row r="4094" spans="1:1" x14ac:dyDescent="0.3">
      <c r="A4094" s="2"/>
    </row>
    <row r="4095" spans="1:1" x14ac:dyDescent="0.3">
      <c r="A4095" s="2"/>
    </row>
    <row r="4096" spans="1:1" x14ac:dyDescent="0.3">
      <c r="A4096" s="2"/>
    </row>
    <row r="4097" spans="1:1" x14ac:dyDescent="0.3">
      <c r="A4097" s="2"/>
    </row>
    <row r="4098" spans="1:1" x14ac:dyDescent="0.3">
      <c r="A4098" s="2"/>
    </row>
    <row r="4099" spans="1:1" x14ac:dyDescent="0.3">
      <c r="A4099" s="2"/>
    </row>
    <row r="4100" spans="1:1" x14ac:dyDescent="0.3">
      <c r="A4100" s="2"/>
    </row>
    <row r="4101" spans="1:1" x14ac:dyDescent="0.3">
      <c r="A4101" s="2"/>
    </row>
    <row r="4102" spans="1:1" x14ac:dyDescent="0.3">
      <c r="A4102" s="2"/>
    </row>
    <row r="4103" spans="1:1" x14ac:dyDescent="0.3">
      <c r="A4103" s="2"/>
    </row>
    <row r="4104" spans="1:1" x14ac:dyDescent="0.3">
      <c r="A4104" s="2"/>
    </row>
    <row r="4105" spans="1:1" x14ac:dyDescent="0.3">
      <c r="A4105" s="2"/>
    </row>
    <row r="4106" spans="1:1" x14ac:dyDescent="0.3">
      <c r="A4106" s="2"/>
    </row>
    <row r="4107" spans="1:1" x14ac:dyDescent="0.3">
      <c r="A4107" s="2"/>
    </row>
    <row r="4108" spans="1:1" x14ac:dyDescent="0.3">
      <c r="A4108" s="2"/>
    </row>
    <row r="4109" spans="1:1" x14ac:dyDescent="0.3">
      <c r="A4109" s="2"/>
    </row>
    <row r="4110" spans="1:1" x14ac:dyDescent="0.3">
      <c r="A4110" s="2"/>
    </row>
    <row r="4111" spans="1:1" x14ac:dyDescent="0.3">
      <c r="A4111" s="2"/>
    </row>
    <row r="4112" spans="1:1" x14ac:dyDescent="0.3">
      <c r="A4112" s="2"/>
    </row>
    <row r="4113" spans="1:1" x14ac:dyDescent="0.3">
      <c r="A4113" s="2"/>
    </row>
    <row r="4114" spans="1:1" x14ac:dyDescent="0.3">
      <c r="A4114" s="2"/>
    </row>
    <row r="4115" spans="1:1" x14ac:dyDescent="0.3">
      <c r="A4115" s="2"/>
    </row>
    <row r="4116" spans="1:1" x14ac:dyDescent="0.3">
      <c r="A4116" s="2"/>
    </row>
    <row r="4117" spans="1:1" x14ac:dyDescent="0.3">
      <c r="A4117" s="2"/>
    </row>
    <row r="4118" spans="1:1" x14ac:dyDescent="0.3">
      <c r="A4118" s="2"/>
    </row>
    <row r="4119" spans="1:1" x14ac:dyDescent="0.3">
      <c r="A4119" s="2"/>
    </row>
    <row r="4120" spans="1:1" x14ac:dyDescent="0.3">
      <c r="A4120" s="2"/>
    </row>
    <row r="4121" spans="1:1" x14ac:dyDescent="0.3">
      <c r="A4121" s="2"/>
    </row>
    <row r="4122" spans="1:1" x14ac:dyDescent="0.3">
      <c r="A4122" s="2"/>
    </row>
    <row r="4123" spans="1:1" x14ac:dyDescent="0.3">
      <c r="A4123" s="2"/>
    </row>
    <row r="4124" spans="1:1" x14ac:dyDescent="0.3">
      <c r="A4124" s="2"/>
    </row>
    <row r="4125" spans="1:1" x14ac:dyDescent="0.3">
      <c r="A4125" s="2"/>
    </row>
    <row r="4126" spans="1:1" x14ac:dyDescent="0.3">
      <c r="A4126" s="2"/>
    </row>
    <row r="4127" spans="1:1" x14ac:dyDescent="0.3">
      <c r="A4127" s="2"/>
    </row>
    <row r="4128" spans="1:1" x14ac:dyDescent="0.3">
      <c r="A4128" s="2"/>
    </row>
    <row r="4129" spans="1:1" x14ac:dyDescent="0.3">
      <c r="A4129" s="2"/>
    </row>
    <row r="4130" spans="1:1" x14ac:dyDescent="0.3">
      <c r="A4130" s="2"/>
    </row>
    <row r="4131" spans="1:1" x14ac:dyDescent="0.3">
      <c r="A4131" s="2"/>
    </row>
    <row r="4132" spans="1:1" x14ac:dyDescent="0.3">
      <c r="A4132" s="2"/>
    </row>
    <row r="4133" spans="1:1" x14ac:dyDescent="0.3">
      <c r="A4133" s="2"/>
    </row>
    <row r="4134" spans="1:1" x14ac:dyDescent="0.3">
      <c r="A4134" s="2"/>
    </row>
    <row r="4135" spans="1:1" x14ac:dyDescent="0.3">
      <c r="A4135" s="2"/>
    </row>
    <row r="4136" spans="1:1" x14ac:dyDescent="0.3">
      <c r="A4136" s="2"/>
    </row>
    <row r="4137" spans="1:1" x14ac:dyDescent="0.3">
      <c r="A4137" s="2"/>
    </row>
    <row r="4138" spans="1:1" x14ac:dyDescent="0.3">
      <c r="A4138" s="2"/>
    </row>
    <row r="4139" spans="1:1" x14ac:dyDescent="0.3">
      <c r="A4139" s="2"/>
    </row>
    <row r="4140" spans="1:1" x14ac:dyDescent="0.3">
      <c r="A4140" s="2"/>
    </row>
    <row r="4141" spans="1:1" x14ac:dyDescent="0.3">
      <c r="A4141" s="2"/>
    </row>
    <row r="4142" spans="1:1" x14ac:dyDescent="0.3">
      <c r="A4142" s="2"/>
    </row>
    <row r="4143" spans="1:1" x14ac:dyDescent="0.3">
      <c r="A4143" s="2"/>
    </row>
    <row r="4144" spans="1:1" x14ac:dyDescent="0.3">
      <c r="A4144" s="2"/>
    </row>
    <row r="4145" spans="1:1" x14ac:dyDescent="0.3">
      <c r="A4145" s="2"/>
    </row>
    <row r="4146" spans="1:1" x14ac:dyDescent="0.3">
      <c r="A4146" s="2"/>
    </row>
    <row r="4147" spans="1:1" x14ac:dyDescent="0.3">
      <c r="A4147" s="2"/>
    </row>
    <row r="4148" spans="1:1" x14ac:dyDescent="0.3">
      <c r="A4148" s="2"/>
    </row>
    <row r="4149" spans="1:1" x14ac:dyDescent="0.3">
      <c r="A4149" s="2"/>
    </row>
    <row r="4150" spans="1:1" x14ac:dyDescent="0.3">
      <c r="A4150" s="2"/>
    </row>
    <row r="4151" spans="1:1" x14ac:dyDescent="0.3">
      <c r="A4151" s="2"/>
    </row>
    <row r="4152" spans="1:1" x14ac:dyDescent="0.3">
      <c r="A4152" s="2"/>
    </row>
    <row r="4153" spans="1:1" x14ac:dyDescent="0.3">
      <c r="A4153" s="2"/>
    </row>
    <row r="4154" spans="1:1" x14ac:dyDescent="0.3">
      <c r="A4154" s="2"/>
    </row>
    <row r="4155" spans="1:1" x14ac:dyDescent="0.3">
      <c r="A4155" s="2"/>
    </row>
    <row r="4156" spans="1:1" x14ac:dyDescent="0.3">
      <c r="A4156" s="2"/>
    </row>
    <row r="4157" spans="1:1" x14ac:dyDescent="0.3">
      <c r="A4157" s="2"/>
    </row>
    <row r="4158" spans="1:1" x14ac:dyDescent="0.3">
      <c r="A4158" s="2"/>
    </row>
    <row r="4159" spans="1:1" x14ac:dyDescent="0.3">
      <c r="A4159" s="2"/>
    </row>
    <row r="4160" spans="1:1" x14ac:dyDescent="0.3">
      <c r="A4160" s="2"/>
    </row>
    <row r="4161" spans="1:1" x14ac:dyDescent="0.3">
      <c r="A4161" s="2"/>
    </row>
    <row r="4162" spans="1:1" x14ac:dyDescent="0.3">
      <c r="A4162" s="2"/>
    </row>
    <row r="4163" spans="1:1" x14ac:dyDescent="0.3">
      <c r="A4163" s="2"/>
    </row>
    <row r="4164" spans="1:1" x14ac:dyDescent="0.3">
      <c r="A4164" s="2"/>
    </row>
    <row r="4165" spans="1:1" x14ac:dyDescent="0.3">
      <c r="A4165" s="2"/>
    </row>
    <row r="4166" spans="1:1" x14ac:dyDescent="0.3">
      <c r="A4166" s="2"/>
    </row>
    <row r="4167" spans="1:1" x14ac:dyDescent="0.3">
      <c r="A4167" s="2"/>
    </row>
    <row r="4168" spans="1:1" x14ac:dyDescent="0.3">
      <c r="A4168" s="2"/>
    </row>
    <row r="4169" spans="1:1" x14ac:dyDescent="0.3">
      <c r="A4169" s="2"/>
    </row>
    <row r="4170" spans="1:1" x14ac:dyDescent="0.3">
      <c r="A4170" s="2"/>
    </row>
    <row r="4171" spans="1:1" x14ac:dyDescent="0.3">
      <c r="A4171" s="2"/>
    </row>
    <row r="4172" spans="1:1" x14ac:dyDescent="0.3">
      <c r="A4172" s="2"/>
    </row>
    <row r="4173" spans="1:1" x14ac:dyDescent="0.3">
      <c r="A4173" s="2"/>
    </row>
    <row r="4174" spans="1:1" x14ac:dyDescent="0.3">
      <c r="A4174" s="2"/>
    </row>
    <row r="4175" spans="1:1" x14ac:dyDescent="0.3">
      <c r="A4175" s="2"/>
    </row>
    <row r="4176" spans="1:1" x14ac:dyDescent="0.3">
      <c r="A4176" s="2"/>
    </row>
    <row r="4177" spans="1:1" x14ac:dyDescent="0.3">
      <c r="A4177" s="2"/>
    </row>
    <row r="4178" spans="1:1" x14ac:dyDescent="0.3">
      <c r="A4178" s="2"/>
    </row>
    <row r="4179" spans="1:1" x14ac:dyDescent="0.3">
      <c r="A4179" s="2"/>
    </row>
    <row r="4180" spans="1:1" x14ac:dyDescent="0.3">
      <c r="A4180" s="2"/>
    </row>
    <row r="4181" spans="1:1" x14ac:dyDescent="0.3">
      <c r="A4181" s="2"/>
    </row>
    <row r="4182" spans="1:1" x14ac:dyDescent="0.3">
      <c r="A4182" s="2"/>
    </row>
    <row r="4183" spans="1:1" x14ac:dyDescent="0.3">
      <c r="A4183" s="2"/>
    </row>
    <row r="4184" spans="1:1" x14ac:dyDescent="0.3">
      <c r="A4184" s="2"/>
    </row>
    <row r="4185" spans="1:1" x14ac:dyDescent="0.3">
      <c r="A4185" s="2"/>
    </row>
    <row r="4186" spans="1:1" x14ac:dyDescent="0.3">
      <c r="A4186" s="2"/>
    </row>
    <row r="4187" spans="1:1" x14ac:dyDescent="0.3">
      <c r="A4187" s="2"/>
    </row>
    <row r="4188" spans="1:1" x14ac:dyDescent="0.3">
      <c r="A4188" s="2"/>
    </row>
    <row r="4189" spans="1:1" x14ac:dyDescent="0.3">
      <c r="A4189" s="2"/>
    </row>
    <row r="4190" spans="1:1" x14ac:dyDescent="0.3">
      <c r="A4190" s="2"/>
    </row>
    <row r="4191" spans="1:1" x14ac:dyDescent="0.3">
      <c r="A4191" s="2"/>
    </row>
    <row r="4192" spans="1:1" x14ac:dyDescent="0.3">
      <c r="A4192" s="2"/>
    </row>
    <row r="4193" spans="1:1" x14ac:dyDescent="0.3">
      <c r="A4193" s="2"/>
    </row>
    <row r="4194" spans="1:1" x14ac:dyDescent="0.3">
      <c r="A4194" s="2"/>
    </row>
    <row r="4195" spans="1:1" x14ac:dyDescent="0.3">
      <c r="A4195" s="2"/>
    </row>
    <row r="4196" spans="1:1" x14ac:dyDescent="0.3">
      <c r="A4196" s="2"/>
    </row>
    <row r="4197" spans="1:1" x14ac:dyDescent="0.3">
      <c r="A4197" s="2"/>
    </row>
    <row r="4198" spans="1:1" x14ac:dyDescent="0.3">
      <c r="A4198" s="2"/>
    </row>
    <row r="4199" spans="1:1" x14ac:dyDescent="0.3">
      <c r="A4199" s="2"/>
    </row>
    <row r="4200" spans="1:1" x14ac:dyDescent="0.3">
      <c r="A4200" s="2"/>
    </row>
    <row r="4201" spans="1:1" x14ac:dyDescent="0.3">
      <c r="A4201" s="2"/>
    </row>
    <row r="4202" spans="1:1" x14ac:dyDescent="0.3">
      <c r="A4202" s="2"/>
    </row>
    <row r="4203" spans="1:1" x14ac:dyDescent="0.3">
      <c r="A4203" s="2"/>
    </row>
    <row r="4204" spans="1:1" x14ac:dyDescent="0.3">
      <c r="A4204" s="2"/>
    </row>
    <row r="4205" spans="1:1" x14ac:dyDescent="0.3">
      <c r="A4205" s="2"/>
    </row>
    <row r="4206" spans="1:1" x14ac:dyDescent="0.3">
      <c r="A4206" s="2"/>
    </row>
    <row r="4207" spans="1:1" x14ac:dyDescent="0.3">
      <c r="A4207" s="2"/>
    </row>
    <row r="4208" spans="1:1" x14ac:dyDescent="0.3">
      <c r="A4208" s="2"/>
    </row>
    <row r="4209" spans="1:1" x14ac:dyDescent="0.3">
      <c r="A4209" s="2"/>
    </row>
    <row r="4210" spans="1:1" x14ac:dyDescent="0.3">
      <c r="A4210" s="2"/>
    </row>
    <row r="4211" spans="1:1" x14ac:dyDescent="0.3">
      <c r="A4211" s="2"/>
    </row>
    <row r="4212" spans="1:1" x14ac:dyDescent="0.3">
      <c r="A4212" s="2"/>
    </row>
    <row r="4213" spans="1:1" x14ac:dyDescent="0.3">
      <c r="A4213" s="2"/>
    </row>
    <row r="4214" spans="1:1" x14ac:dyDescent="0.3">
      <c r="A4214" s="2"/>
    </row>
    <row r="4215" spans="1:1" x14ac:dyDescent="0.3">
      <c r="A4215" s="2"/>
    </row>
    <row r="4216" spans="1:1" x14ac:dyDescent="0.3">
      <c r="A4216" s="2"/>
    </row>
    <row r="4217" spans="1:1" x14ac:dyDescent="0.3">
      <c r="A4217" s="2"/>
    </row>
    <row r="4218" spans="1:1" x14ac:dyDescent="0.3">
      <c r="A4218" s="2"/>
    </row>
    <row r="4219" spans="1:1" x14ac:dyDescent="0.3">
      <c r="A4219" s="2"/>
    </row>
    <row r="4220" spans="1:1" x14ac:dyDescent="0.3">
      <c r="A4220" s="2"/>
    </row>
    <row r="4221" spans="1:1" x14ac:dyDescent="0.3">
      <c r="A4221" s="2"/>
    </row>
    <row r="4222" spans="1:1" x14ac:dyDescent="0.3">
      <c r="A4222" s="2"/>
    </row>
    <row r="4223" spans="1:1" x14ac:dyDescent="0.3">
      <c r="A4223" s="2"/>
    </row>
    <row r="4224" spans="1:1" x14ac:dyDescent="0.3">
      <c r="A4224" s="2"/>
    </row>
    <row r="4225" spans="1:1" x14ac:dyDescent="0.3">
      <c r="A4225" s="2"/>
    </row>
    <row r="4226" spans="1:1" x14ac:dyDescent="0.3">
      <c r="A4226" s="2"/>
    </row>
    <row r="4227" spans="1:1" x14ac:dyDescent="0.3">
      <c r="A4227" s="2"/>
    </row>
    <row r="4228" spans="1:1" x14ac:dyDescent="0.3">
      <c r="A4228" s="2"/>
    </row>
    <row r="4229" spans="1:1" x14ac:dyDescent="0.3">
      <c r="A4229" s="2"/>
    </row>
    <row r="4230" spans="1:1" x14ac:dyDescent="0.3">
      <c r="A4230" s="2"/>
    </row>
    <row r="4231" spans="1:1" x14ac:dyDescent="0.3">
      <c r="A4231" s="2"/>
    </row>
    <row r="4232" spans="1:1" x14ac:dyDescent="0.3">
      <c r="A4232" s="2"/>
    </row>
    <row r="4233" spans="1:1" x14ac:dyDescent="0.3">
      <c r="A4233" s="2"/>
    </row>
    <row r="4234" spans="1:1" x14ac:dyDescent="0.3">
      <c r="A4234" s="2"/>
    </row>
    <row r="4235" spans="1:1" x14ac:dyDescent="0.3">
      <c r="A4235" s="2"/>
    </row>
    <row r="4236" spans="1:1" x14ac:dyDescent="0.3">
      <c r="A4236" s="2"/>
    </row>
    <row r="4237" spans="1:1" x14ac:dyDescent="0.3">
      <c r="A4237" s="2"/>
    </row>
    <row r="4238" spans="1:1" x14ac:dyDescent="0.3">
      <c r="A4238" s="2"/>
    </row>
    <row r="4239" spans="1:1" x14ac:dyDescent="0.3">
      <c r="A4239" s="2"/>
    </row>
    <row r="4240" spans="1:1" x14ac:dyDescent="0.3">
      <c r="A4240" s="2"/>
    </row>
    <row r="4241" spans="1:1" x14ac:dyDescent="0.3">
      <c r="A4241" s="2"/>
    </row>
    <row r="4242" spans="1:1" x14ac:dyDescent="0.3">
      <c r="A4242" s="2"/>
    </row>
    <row r="4243" spans="1:1" x14ac:dyDescent="0.3">
      <c r="A4243" s="2"/>
    </row>
    <row r="4244" spans="1:1" x14ac:dyDescent="0.3">
      <c r="A4244" s="2"/>
    </row>
    <row r="4245" spans="1:1" x14ac:dyDescent="0.3">
      <c r="A4245" s="2"/>
    </row>
    <row r="4246" spans="1:1" x14ac:dyDescent="0.3">
      <c r="A4246" s="2"/>
    </row>
    <row r="4247" spans="1:1" x14ac:dyDescent="0.3">
      <c r="A4247" s="2"/>
    </row>
    <row r="4248" spans="1:1" x14ac:dyDescent="0.3">
      <c r="A4248" s="2"/>
    </row>
    <row r="4249" spans="1:1" x14ac:dyDescent="0.3">
      <c r="A4249" s="2"/>
    </row>
    <row r="4250" spans="1:1" x14ac:dyDescent="0.3">
      <c r="A4250" s="2"/>
    </row>
    <row r="4251" spans="1:1" x14ac:dyDescent="0.3">
      <c r="A4251" s="2"/>
    </row>
    <row r="4252" spans="1:1" x14ac:dyDescent="0.3">
      <c r="A4252" s="2"/>
    </row>
    <row r="4253" spans="1:1" x14ac:dyDescent="0.3">
      <c r="A4253" s="2"/>
    </row>
    <row r="4254" spans="1:1" x14ac:dyDescent="0.3">
      <c r="A4254" s="2"/>
    </row>
    <row r="4255" spans="1:1" x14ac:dyDescent="0.3">
      <c r="A4255" s="2"/>
    </row>
    <row r="4256" spans="1:1" x14ac:dyDescent="0.3">
      <c r="A4256" s="2"/>
    </row>
    <row r="4257" spans="1:1" x14ac:dyDescent="0.3">
      <c r="A4257" s="2"/>
    </row>
    <row r="4258" spans="1:1" x14ac:dyDescent="0.3">
      <c r="A4258" s="2"/>
    </row>
    <row r="4259" spans="1:1" x14ac:dyDescent="0.3">
      <c r="A4259" s="2"/>
    </row>
    <row r="4260" spans="1:1" x14ac:dyDescent="0.3">
      <c r="A4260" s="2"/>
    </row>
    <row r="4261" spans="1:1" x14ac:dyDescent="0.3">
      <c r="A4261" s="2"/>
    </row>
    <row r="4262" spans="1:1" x14ac:dyDescent="0.3">
      <c r="A4262" s="2"/>
    </row>
    <row r="4263" spans="1:1" x14ac:dyDescent="0.3">
      <c r="A4263" s="2"/>
    </row>
    <row r="4264" spans="1:1" x14ac:dyDescent="0.3">
      <c r="A4264" s="2"/>
    </row>
    <row r="4265" spans="1:1" x14ac:dyDescent="0.3">
      <c r="A4265" s="2"/>
    </row>
    <row r="4266" spans="1:1" x14ac:dyDescent="0.3">
      <c r="A4266" s="2"/>
    </row>
    <row r="4267" spans="1:1" x14ac:dyDescent="0.3">
      <c r="A4267" s="2"/>
    </row>
    <row r="4268" spans="1:1" x14ac:dyDescent="0.3">
      <c r="A4268" s="2"/>
    </row>
    <row r="4269" spans="1:1" x14ac:dyDescent="0.3">
      <c r="A4269" s="2"/>
    </row>
    <row r="4270" spans="1:1" x14ac:dyDescent="0.3">
      <c r="A4270" s="2"/>
    </row>
    <row r="4271" spans="1:1" x14ac:dyDescent="0.3">
      <c r="A4271" s="2"/>
    </row>
    <row r="4272" spans="1:1" x14ac:dyDescent="0.3">
      <c r="A4272" s="2"/>
    </row>
    <row r="4273" spans="1:1" x14ac:dyDescent="0.3">
      <c r="A4273" s="2"/>
    </row>
    <row r="4274" spans="1:1" x14ac:dyDescent="0.3">
      <c r="A4274" s="2"/>
    </row>
    <row r="4275" spans="1:1" x14ac:dyDescent="0.3">
      <c r="A4275" s="2"/>
    </row>
    <row r="4276" spans="1:1" x14ac:dyDescent="0.3">
      <c r="A4276" s="2"/>
    </row>
    <row r="4277" spans="1:1" x14ac:dyDescent="0.3">
      <c r="A4277" s="2"/>
    </row>
    <row r="4278" spans="1:1" x14ac:dyDescent="0.3">
      <c r="A4278" s="2"/>
    </row>
    <row r="4279" spans="1:1" x14ac:dyDescent="0.3">
      <c r="A4279" s="2"/>
    </row>
    <row r="4280" spans="1:1" x14ac:dyDescent="0.3">
      <c r="A4280" s="2"/>
    </row>
    <row r="4281" spans="1:1" x14ac:dyDescent="0.3">
      <c r="A4281" s="2"/>
    </row>
    <row r="4282" spans="1:1" x14ac:dyDescent="0.3">
      <c r="A4282" s="2"/>
    </row>
    <row r="4283" spans="1:1" x14ac:dyDescent="0.3">
      <c r="A4283" s="2"/>
    </row>
    <row r="4284" spans="1:1" x14ac:dyDescent="0.3">
      <c r="A4284" s="2"/>
    </row>
    <row r="4285" spans="1:1" x14ac:dyDescent="0.3">
      <c r="A4285" s="2"/>
    </row>
    <row r="4286" spans="1:1" x14ac:dyDescent="0.3">
      <c r="A4286" s="2"/>
    </row>
    <row r="4287" spans="1:1" x14ac:dyDescent="0.3">
      <c r="A4287" s="2"/>
    </row>
    <row r="4288" spans="1:1" x14ac:dyDescent="0.3">
      <c r="A4288" s="2"/>
    </row>
    <row r="4289" spans="1:1" x14ac:dyDescent="0.3">
      <c r="A4289" s="2"/>
    </row>
    <row r="4290" spans="1:1" x14ac:dyDescent="0.3">
      <c r="A4290" s="2"/>
    </row>
    <row r="4291" spans="1:1" x14ac:dyDescent="0.3">
      <c r="A4291" s="2"/>
    </row>
    <row r="4292" spans="1:1" x14ac:dyDescent="0.3">
      <c r="A4292" s="2"/>
    </row>
    <row r="4293" spans="1:1" x14ac:dyDescent="0.3">
      <c r="A4293" s="2"/>
    </row>
    <row r="4294" spans="1:1" x14ac:dyDescent="0.3">
      <c r="A4294" s="2"/>
    </row>
    <row r="4295" spans="1:1" x14ac:dyDescent="0.3">
      <c r="A4295" s="2"/>
    </row>
    <row r="4296" spans="1:1" x14ac:dyDescent="0.3">
      <c r="A4296" s="2"/>
    </row>
    <row r="4297" spans="1:1" x14ac:dyDescent="0.3">
      <c r="A4297" s="2"/>
    </row>
    <row r="4298" spans="1:1" x14ac:dyDescent="0.3">
      <c r="A4298" s="2"/>
    </row>
    <row r="4299" spans="1:1" x14ac:dyDescent="0.3">
      <c r="A4299" s="2"/>
    </row>
    <row r="4300" spans="1:1" x14ac:dyDescent="0.3">
      <c r="A4300" s="2"/>
    </row>
    <row r="4301" spans="1:1" x14ac:dyDescent="0.3">
      <c r="A4301" s="2"/>
    </row>
    <row r="4302" spans="1:1" x14ac:dyDescent="0.3">
      <c r="A4302" s="2"/>
    </row>
    <row r="4303" spans="1:1" x14ac:dyDescent="0.3">
      <c r="A4303" s="2"/>
    </row>
    <row r="4304" spans="1:1" x14ac:dyDescent="0.3">
      <c r="A4304" s="2"/>
    </row>
    <row r="4305" spans="1:1" x14ac:dyDescent="0.3">
      <c r="A4305" s="2"/>
    </row>
    <row r="4306" spans="1:1" x14ac:dyDescent="0.3">
      <c r="A4306" s="2"/>
    </row>
    <row r="4307" spans="1:1" x14ac:dyDescent="0.3">
      <c r="A4307" s="2"/>
    </row>
    <row r="4308" spans="1:1" x14ac:dyDescent="0.3">
      <c r="A4308" s="2"/>
    </row>
    <row r="4309" spans="1:1" x14ac:dyDescent="0.3">
      <c r="A4309" s="2"/>
    </row>
    <row r="4310" spans="1:1" x14ac:dyDescent="0.3">
      <c r="A4310" s="2"/>
    </row>
    <row r="4311" spans="1:1" x14ac:dyDescent="0.3">
      <c r="A4311" s="2"/>
    </row>
    <row r="4312" spans="1:1" x14ac:dyDescent="0.3">
      <c r="A4312" s="2"/>
    </row>
    <row r="4313" spans="1:1" x14ac:dyDescent="0.3">
      <c r="A4313" s="2"/>
    </row>
    <row r="4314" spans="1:1" x14ac:dyDescent="0.3">
      <c r="A4314" s="2"/>
    </row>
    <row r="4315" spans="1:1" x14ac:dyDescent="0.3">
      <c r="A4315" s="2"/>
    </row>
    <row r="4316" spans="1:1" x14ac:dyDescent="0.3">
      <c r="A4316" s="2"/>
    </row>
    <row r="4317" spans="1:1" x14ac:dyDescent="0.3">
      <c r="A4317" s="2"/>
    </row>
    <row r="4318" spans="1:1" x14ac:dyDescent="0.3">
      <c r="A4318" s="2"/>
    </row>
    <row r="4319" spans="1:1" x14ac:dyDescent="0.3">
      <c r="A4319" s="2"/>
    </row>
    <row r="4320" spans="1:1" x14ac:dyDescent="0.3">
      <c r="A4320" s="2"/>
    </row>
    <row r="4321" spans="1:1" x14ac:dyDescent="0.3">
      <c r="A4321" s="2"/>
    </row>
    <row r="4322" spans="1:1" x14ac:dyDescent="0.3">
      <c r="A4322" s="2"/>
    </row>
    <row r="4323" spans="1:1" x14ac:dyDescent="0.3">
      <c r="A4323" s="2"/>
    </row>
    <row r="4324" spans="1:1" x14ac:dyDescent="0.3">
      <c r="A4324" s="2"/>
    </row>
    <row r="4325" spans="1:1" x14ac:dyDescent="0.3">
      <c r="A4325" s="2"/>
    </row>
    <row r="4326" spans="1:1" x14ac:dyDescent="0.3">
      <c r="A4326" s="2"/>
    </row>
    <row r="4327" spans="1:1" x14ac:dyDescent="0.3">
      <c r="A4327" s="2"/>
    </row>
    <row r="4328" spans="1:1" x14ac:dyDescent="0.3">
      <c r="A4328" s="2"/>
    </row>
    <row r="4329" spans="1:1" x14ac:dyDescent="0.3">
      <c r="A4329" s="2"/>
    </row>
    <row r="4330" spans="1:1" x14ac:dyDescent="0.3">
      <c r="A4330" s="2"/>
    </row>
    <row r="4331" spans="1:1" x14ac:dyDescent="0.3">
      <c r="A4331" s="2"/>
    </row>
    <row r="4332" spans="1:1" x14ac:dyDescent="0.3">
      <c r="A4332" s="2"/>
    </row>
    <row r="4333" spans="1:1" x14ac:dyDescent="0.3">
      <c r="A4333" s="2"/>
    </row>
    <row r="4334" spans="1:1" x14ac:dyDescent="0.3">
      <c r="A4334" s="2"/>
    </row>
    <row r="4335" spans="1:1" x14ac:dyDescent="0.3">
      <c r="A4335" s="2"/>
    </row>
    <row r="4336" spans="1:1" x14ac:dyDescent="0.3">
      <c r="A4336" s="2"/>
    </row>
    <row r="4337" spans="1:1" x14ac:dyDescent="0.3">
      <c r="A4337" s="2"/>
    </row>
    <row r="4338" spans="1:1" x14ac:dyDescent="0.3">
      <c r="A4338" s="2"/>
    </row>
    <row r="4339" spans="1:1" x14ac:dyDescent="0.3">
      <c r="A4339" s="2"/>
    </row>
    <row r="4340" spans="1:1" x14ac:dyDescent="0.3">
      <c r="A4340" s="2"/>
    </row>
    <row r="4341" spans="1:1" x14ac:dyDescent="0.3">
      <c r="A4341" s="2"/>
    </row>
    <row r="4342" spans="1:1" x14ac:dyDescent="0.3">
      <c r="A4342" s="2"/>
    </row>
    <row r="4343" spans="1:1" x14ac:dyDescent="0.3">
      <c r="A4343" s="2"/>
    </row>
    <row r="4344" spans="1:1" x14ac:dyDescent="0.3">
      <c r="A4344" s="2"/>
    </row>
    <row r="4345" spans="1:1" x14ac:dyDescent="0.3">
      <c r="A4345" s="2"/>
    </row>
    <row r="4346" spans="1:1" x14ac:dyDescent="0.3">
      <c r="A4346" s="2"/>
    </row>
    <row r="4347" spans="1:1" x14ac:dyDescent="0.3">
      <c r="A4347" s="2"/>
    </row>
    <row r="4348" spans="1:1" x14ac:dyDescent="0.3">
      <c r="A4348" s="2"/>
    </row>
    <row r="4349" spans="1:1" x14ac:dyDescent="0.3">
      <c r="A4349" s="2"/>
    </row>
    <row r="4350" spans="1:1" x14ac:dyDescent="0.3">
      <c r="A4350" s="2"/>
    </row>
    <row r="4351" spans="1:1" x14ac:dyDescent="0.3">
      <c r="A4351" s="2"/>
    </row>
    <row r="4352" spans="1:1" x14ac:dyDescent="0.3">
      <c r="A4352" s="2"/>
    </row>
    <row r="4353" spans="1:1" x14ac:dyDescent="0.3">
      <c r="A4353" s="2"/>
    </row>
    <row r="4354" spans="1:1" x14ac:dyDescent="0.3">
      <c r="A4354" s="2"/>
    </row>
    <row r="4355" spans="1:1" x14ac:dyDescent="0.3">
      <c r="A4355" s="2"/>
    </row>
    <row r="4356" spans="1:1" x14ac:dyDescent="0.3">
      <c r="A4356" s="2"/>
    </row>
    <row r="4357" spans="1:1" x14ac:dyDescent="0.3">
      <c r="A4357" s="2"/>
    </row>
    <row r="4358" spans="1:1" x14ac:dyDescent="0.3">
      <c r="A4358" s="2"/>
    </row>
    <row r="4359" spans="1:1" x14ac:dyDescent="0.3">
      <c r="A4359" s="2"/>
    </row>
    <row r="4360" spans="1:1" x14ac:dyDescent="0.3">
      <c r="A4360" s="2"/>
    </row>
    <row r="4361" spans="1:1" x14ac:dyDescent="0.3">
      <c r="A4361" s="2"/>
    </row>
    <row r="4362" spans="1:1" x14ac:dyDescent="0.3">
      <c r="A4362" s="2"/>
    </row>
    <row r="4363" spans="1:1" x14ac:dyDescent="0.3">
      <c r="A4363" s="2"/>
    </row>
    <row r="4364" spans="1:1" x14ac:dyDescent="0.3">
      <c r="A4364" s="2"/>
    </row>
    <row r="4365" spans="1:1" x14ac:dyDescent="0.3">
      <c r="A4365" s="2"/>
    </row>
    <row r="4366" spans="1:1" x14ac:dyDescent="0.3">
      <c r="A4366" s="2"/>
    </row>
    <row r="4367" spans="1:1" x14ac:dyDescent="0.3">
      <c r="A4367" s="2"/>
    </row>
    <row r="4368" spans="1:1" x14ac:dyDescent="0.3">
      <c r="A4368" s="2"/>
    </row>
    <row r="4369" spans="1:1" x14ac:dyDescent="0.3">
      <c r="A4369" s="2"/>
    </row>
    <row r="4370" spans="1:1" x14ac:dyDescent="0.3">
      <c r="A4370" s="2"/>
    </row>
    <row r="4371" spans="1:1" x14ac:dyDescent="0.3">
      <c r="A4371" s="2"/>
    </row>
    <row r="4372" spans="1:1" x14ac:dyDescent="0.3">
      <c r="A4372" s="2"/>
    </row>
    <row r="4373" spans="1:1" x14ac:dyDescent="0.3">
      <c r="A4373" s="2"/>
    </row>
    <row r="4374" spans="1:1" x14ac:dyDescent="0.3">
      <c r="A4374" s="2"/>
    </row>
    <row r="4375" spans="1:1" x14ac:dyDescent="0.3">
      <c r="A4375" s="2"/>
    </row>
    <row r="4376" spans="1:1" x14ac:dyDescent="0.3">
      <c r="A4376" s="2"/>
    </row>
    <row r="4377" spans="1:1" x14ac:dyDescent="0.3">
      <c r="A4377" s="2"/>
    </row>
    <row r="4378" spans="1:1" x14ac:dyDescent="0.3">
      <c r="A4378" s="2"/>
    </row>
    <row r="4379" spans="1:1" x14ac:dyDescent="0.3">
      <c r="A4379" s="2"/>
    </row>
    <row r="4380" spans="1:1" x14ac:dyDescent="0.3">
      <c r="A4380" s="2"/>
    </row>
    <row r="4381" spans="1:1" x14ac:dyDescent="0.3">
      <c r="A4381" s="2"/>
    </row>
    <row r="4382" spans="1:1" x14ac:dyDescent="0.3">
      <c r="A4382" s="2"/>
    </row>
    <row r="4383" spans="1:1" x14ac:dyDescent="0.3">
      <c r="A4383" s="2"/>
    </row>
    <row r="4384" spans="1:1" x14ac:dyDescent="0.3">
      <c r="A4384" s="2"/>
    </row>
    <row r="4385" spans="1:1" x14ac:dyDescent="0.3">
      <c r="A4385" s="2"/>
    </row>
    <row r="4386" spans="1:1" x14ac:dyDescent="0.3">
      <c r="A4386" s="2"/>
    </row>
    <row r="4387" spans="1:1" x14ac:dyDescent="0.3">
      <c r="A4387" s="2"/>
    </row>
    <row r="4388" spans="1:1" x14ac:dyDescent="0.3">
      <c r="A4388" s="2"/>
    </row>
    <row r="4389" spans="1:1" x14ac:dyDescent="0.3">
      <c r="A4389" s="2"/>
    </row>
    <row r="4390" spans="1:1" x14ac:dyDescent="0.3">
      <c r="A4390" s="2"/>
    </row>
    <row r="4391" spans="1:1" x14ac:dyDescent="0.3">
      <c r="A4391" s="2"/>
    </row>
    <row r="4392" spans="1:1" x14ac:dyDescent="0.3">
      <c r="A4392" s="2"/>
    </row>
    <row r="4393" spans="1:1" x14ac:dyDescent="0.3">
      <c r="A4393" s="2"/>
    </row>
    <row r="4394" spans="1:1" x14ac:dyDescent="0.3">
      <c r="A4394" s="2"/>
    </row>
    <row r="4395" spans="1:1" x14ac:dyDescent="0.3">
      <c r="A4395" s="2"/>
    </row>
    <row r="4396" spans="1:1" x14ac:dyDescent="0.3">
      <c r="A4396" s="2"/>
    </row>
    <row r="4397" spans="1:1" x14ac:dyDescent="0.3">
      <c r="A4397" s="2"/>
    </row>
    <row r="4398" spans="1:1" x14ac:dyDescent="0.3">
      <c r="A4398" s="2"/>
    </row>
    <row r="4399" spans="1:1" x14ac:dyDescent="0.3">
      <c r="A4399" s="2"/>
    </row>
    <row r="4400" spans="1:1" x14ac:dyDescent="0.3">
      <c r="A4400" s="2"/>
    </row>
    <row r="4401" spans="1:1" x14ac:dyDescent="0.3">
      <c r="A4401" s="2"/>
    </row>
    <row r="4402" spans="1:1" x14ac:dyDescent="0.3">
      <c r="A4402" s="2"/>
    </row>
    <row r="4403" spans="1:1" x14ac:dyDescent="0.3">
      <c r="A4403" s="2"/>
    </row>
    <row r="4404" spans="1:1" x14ac:dyDescent="0.3">
      <c r="A4404" s="2"/>
    </row>
    <row r="4405" spans="1:1" x14ac:dyDescent="0.3">
      <c r="A4405" s="2"/>
    </row>
    <row r="4406" spans="1:1" x14ac:dyDescent="0.3">
      <c r="A4406" s="2"/>
    </row>
    <row r="4407" spans="1:1" x14ac:dyDescent="0.3">
      <c r="A4407" s="2"/>
    </row>
    <row r="4408" spans="1:1" x14ac:dyDescent="0.3">
      <c r="A4408" s="2"/>
    </row>
    <row r="4409" spans="1:1" x14ac:dyDescent="0.3">
      <c r="A4409" s="2"/>
    </row>
    <row r="4410" spans="1:1" x14ac:dyDescent="0.3">
      <c r="A4410" s="2"/>
    </row>
    <row r="4411" spans="1:1" x14ac:dyDescent="0.3">
      <c r="A4411" s="2"/>
    </row>
    <row r="4412" spans="1:1" x14ac:dyDescent="0.3">
      <c r="A4412" s="2"/>
    </row>
    <row r="4413" spans="1:1" x14ac:dyDescent="0.3">
      <c r="A4413" s="2"/>
    </row>
    <row r="4414" spans="1:1" x14ac:dyDescent="0.3">
      <c r="A4414" s="2"/>
    </row>
    <row r="4415" spans="1:1" x14ac:dyDescent="0.3">
      <c r="A4415" s="2"/>
    </row>
    <row r="4416" spans="1:1" x14ac:dyDescent="0.3">
      <c r="A4416" s="2"/>
    </row>
    <row r="4417" spans="1:1" x14ac:dyDescent="0.3">
      <c r="A4417" s="2"/>
    </row>
    <row r="4418" spans="1:1" x14ac:dyDescent="0.3">
      <c r="A4418" s="2"/>
    </row>
    <row r="4419" spans="1:1" x14ac:dyDescent="0.3">
      <c r="A4419" s="2"/>
    </row>
    <row r="4420" spans="1:1" x14ac:dyDescent="0.3">
      <c r="A4420" s="2"/>
    </row>
    <row r="4421" spans="1:1" x14ac:dyDescent="0.3">
      <c r="A4421" s="2"/>
    </row>
    <row r="4422" spans="1:1" x14ac:dyDescent="0.3">
      <c r="A4422" s="2"/>
    </row>
    <row r="4423" spans="1:1" x14ac:dyDescent="0.3">
      <c r="A4423" s="2"/>
    </row>
    <row r="4424" spans="1:1" x14ac:dyDescent="0.3">
      <c r="A4424" s="2"/>
    </row>
    <row r="4425" spans="1:1" x14ac:dyDescent="0.3">
      <c r="A4425" s="2"/>
    </row>
    <row r="4426" spans="1:1" x14ac:dyDescent="0.3">
      <c r="A4426" s="2"/>
    </row>
    <row r="4427" spans="1:1" x14ac:dyDescent="0.3">
      <c r="A4427" s="2"/>
    </row>
    <row r="4428" spans="1:1" x14ac:dyDescent="0.3">
      <c r="A4428" s="2"/>
    </row>
    <row r="4429" spans="1:1" x14ac:dyDescent="0.3">
      <c r="A4429" s="2"/>
    </row>
    <row r="4430" spans="1:1" x14ac:dyDescent="0.3">
      <c r="A4430" s="2"/>
    </row>
    <row r="4431" spans="1:1" x14ac:dyDescent="0.3">
      <c r="A4431" s="2"/>
    </row>
    <row r="4432" spans="1:1" x14ac:dyDescent="0.3">
      <c r="A4432" s="2"/>
    </row>
    <row r="4433" spans="1:1" x14ac:dyDescent="0.3">
      <c r="A4433" s="2"/>
    </row>
    <row r="4434" spans="1:1" x14ac:dyDescent="0.3">
      <c r="A4434" s="2"/>
    </row>
    <row r="4435" spans="1:1" x14ac:dyDescent="0.3">
      <c r="A4435" s="2"/>
    </row>
    <row r="4436" spans="1:1" x14ac:dyDescent="0.3">
      <c r="A4436" s="2"/>
    </row>
    <row r="4437" spans="1:1" x14ac:dyDescent="0.3">
      <c r="A4437" s="2"/>
    </row>
    <row r="4438" spans="1:1" x14ac:dyDescent="0.3">
      <c r="A4438" s="2"/>
    </row>
    <row r="4439" spans="1:1" x14ac:dyDescent="0.3">
      <c r="A4439" s="2"/>
    </row>
    <row r="4440" spans="1:1" x14ac:dyDescent="0.3">
      <c r="A4440" s="2"/>
    </row>
    <row r="4441" spans="1:1" x14ac:dyDescent="0.3">
      <c r="A4441" s="2"/>
    </row>
    <row r="4442" spans="1:1" x14ac:dyDescent="0.3">
      <c r="A4442" s="2"/>
    </row>
    <row r="4443" spans="1:1" x14ac:dyDescent="0.3">
      <c r="A4443" s="2"/>
    </row>
    <row r="4444" spans="1:1" x14ac:dyDescent="0.3">
      <c r="A4444" s="2"/>
    </row>
    <row r="4445" spans="1:1" x14ac:dyDescent="0.3">
      <c r="A4445" s="2"/>
    </row>
    <row r="4446" spans="1:1" x14ac:dyDescent="0.3">
      <c r="A4446" s="2"/>
    </row>
    <row r="4447" spans="1:1" x14ac:dyDescent="0.3">
      <c r="A4447" s="2"/>
    </row>
    <row r="4448" spans="1:1" x14ac:dyDescent="0.3">
      <c r="A4448" s="2"/>
    </row>
    <row r="4449" spans="1:1" x14ac:dyDescent="0.3">
      <c r="A4449" s="2"/>
    </row>
    <row r="4450" spans="1:1" x14ac:dyDescent="0.3">
      <c r="A4450" s="2"/>
    </row>
    <row r="4451" spans="1:1" x14ac:dyDescent="0.3">
      <c r="A4451" s="2"/>
    </row>
    <row r="4452" spans="1:1" x14ac:dyDescent="0.3">
      <c r="A4452" s="2"/>
    </row>
    <row r="4453" spans="1:1" x14ac:dyDescent="0.3">
      <c r="A4453" s="2"/>
    </row>
    <row r="4454" spans="1:1" x14ac:dyDescent="0.3">
      <c r="A4454" s="2"/>
    </row>
    <row r="4455" spans="1:1" x14ac:dyDescent="0.3">
      <c r="A4455" s="2"/>
    </row>
    <row r="4456" spans="1:1" x14ac:dyDescent="0.3">
      <c r="A4456" s="2"/>
    </row>
    <row r="4457" spans="1:1" x14ac:dyDescent="0.3">
      <c r="A4457" s="2"/>
    </row>
    <row r="4458" spans="1:1" x14ac:dyDescent="0.3">
      <c r="A4458" s="2"/>
    </row>
    <row r="4459" spans="1:1" x14ac:dyDescent="0.3">
      <c r="A4459" s="2"/>
    </row>
    <row r="4460" spans="1:1" x14ac:dyDescent="0.3">
      <c r="A4460" s="2"/>
    </row>
    <row r="4461" spans="1:1" x14ac:dyDescent="0.3">
      <c r="A4461" s="2"/>
    </row>
    <row r="4462" spans="1:1" x14ac:dyDescent="0.3">
      <c r="A4462" s="2"/>
    </row>
    <row r="4463" spans="1:1" x14ac:dyDescent="0.3">
      <c r="A4463" s="2"/>
    </row>
    <row r="4464" spans="1:1" x14ac:dyDescent="0.3">
      <c r="A4464" s="2"/>
    </row>
    <row r="4465" spans="1:1" x14ac:dyDescent="0.3">
      <c r="A4465" s="2"/>
    </row>
    <row r="4466" spans="1:1" x14ac:dyDescent="0.3">
      <c r="A4466" s="2"/>
    </row>
    <row r="4467" spans="1:1" x14ac:dyDescent="0.3">
      <c r="A4467" s="2"/>
    </row>
    <row r="4468" spans="1:1" x14ac:dyDescent="0.3">
      <c r="A4468" s="2"/>
    </row>
    <row r="4469" spans="1:1" x14ac:dyDescent="0.3">
      <c r="A4469" s="2"/>
    </row>
    <row r="4470" spans="1:1" x14ac:dyDescent="0.3">
      <c r="A4470" s="2"/>
    </row>
    <row r="4471" spans="1:1" x14ac:dyDescent="0.3">
      <c r="A4471" s="2"/>
    </row>
    <row r="4472" spans="1:1" x14ac:dyDescent="0.3">
      <c r="A4472" s="2"/>
    </row>
    <row r="4473" spans="1:1" x14ac:dyDescent="0.3">
      <c r="A4473" s="2"/>
    </row>
    <row r="4474" spans="1:1" x14ac:dyDescent="0.3">
      <c r="A4474" s="2"/>
    </row>
    <row r="4475" spans="1:1" x14ac:dyDescent="0.3">
      <c r="A4475" s="2"/>
    </row>
    <row r="4476" spans="1:1" x14ac:dyDescent="0.3">
      <c r="A4476" s="2"/>
    </row>
    <row r="4477" spans="1:1" x14ac:dyDescent="0.3">
      <c r="A4477" s="2"/>
    </row>
    <row r="4478" spans="1:1" x14ac:dyDescent="0.3">
      <c r="A4478" s="2"/>
    </row>
    <row r="4479" spans="1:1" x14ac:dyDescent="0.3">
      <c r="A4479" s="2"/>
    </row>
    <row r="4480" spans="1:1" x14ac:dyDescent="0.3">
      <c r="A4480" s="2"/>
    </row>
    <row r="4481" spans="1:1" x14ac:dyDescent="0.3">
      <c r="A4481" s="2"/>
    </row>
    <row r="4482" spans="1:1" x14ac:dyDescent="0.3">
      <c r="A4482" s="2"/>
    </row>
    <row r="4483" spans="1:1" x14ac:dyDescent="0.3">
      <c r="A4483" s="2"/>
    </row>
    <row r="4484" spans="1:1" x14ac:dyDescent="0.3">
      <c r="A4484" s="2"/>
    </row>
    <row r="4485" spans="1:1" x14ac:dyDescent="0.3">
      <c r="A4485" s="2"/>
    </row>
    <row r="4486" spans="1:1" x14ac:dyDescent="0.3">
      <c r="A4486" s="2"/>
    </row>
    <row r="4487" spans="1:1" x14ac:dyDescent="0.3">
      <c r="A4487" s="2"/>
    </row>
    <row r="4488" spans="1:1" x14ac:dyDescent="0.3">
      <c r="A4488" s="2"/>
    </row>
    <row r="4489" spans="1:1" x14ac:dyDescent="0.3">
      <c r="A4489" s="2"/>
    </row>
    <row r="4490" spans="1:1" x14ac:dyDescent="0.3">
      <c r="A4490" s="2"/>
    </row>
    <row r="4491" spans="1:1" x14ac:dyDescent="0.3">
      <c r="A4491" s="2"/>
    </row>
    <row r="4492" spans="1:1" x14ac:dyDescent="0.3">
      <c r="A4492" s="2"/>
    </row>
    <row r="4493" spans="1:1" x14ac:dyDescent="0.3">
      <c r="A4493" s="2"/>
    </row>
    <row r="4494" spans="1:1" x14ac:dyDescent="0.3">
      <c r="A4494" s="2"/>
    </row>
    <row r="4495" spans="1:1" x14ac:dyDescent="0.3">
      <c r="A4495" s="2"/>
    </row>
    <row r="4496" spans="1:1" x14ac:dyDescent="0.3">
      <c r="A4496" s="2"/>
    </row>
    <row r="4497" spans="1:1" x14ac:dyDescent="0.3">
      <c r="A4497" s="2"/>
    </row>
    <row r="4498" spans="1:1" x14ac:dyDescent="0.3">
      <c r="A4498" s="2"/>
    </row>
    <row r="4499" spans="1:1" x14ac:dyDescent="0.3">
      <c r="A4499" s="2"/>
    </row>
    <row r="4500" spans="1:1" x14ac:dyDescent="0.3">
      <c r="A4500" s="2"/>
    </row>
    <row r="4501" spans="1:1" x14ac:dyDescent="0.3">
      <c r="A4501" s="2"/>
    </row>
    <row r="4502" spans="1:1" x14ac:dyDescent="0.3">
      <c r="A4502" s="2"/>
    </row>
    <row r="4503" spans="1:1" x14ac:dyDescent="0.3">
      <c r="A4503" s="2"/>
    </row>
    <row r="4504" spans="1:1" x14ac:dyDescent="0.3">
      <c r="A4504" s="2"/>
    </row>
    <row r="4505" spans="1:1" x14ac:dyDescent="0.3">
      <c r="A4505" s="2"/>
    </row>
    <row r="4506" spans="1:1" x14ac:dyDescent="0.3">
      <c r="A4506" s="2"/>
    </row>
    <row r="4507" spans="1:1" x14ac:dyDescent="0.3">
      <c r="A4507" s="2"/>
    </row>
    <row r="4508" spans="1:1" x14ac:dyDescent="0.3">
      <c r="A4508" s="2"/>
    </row>
    <row r="4509" spans="1:1" x14ac:dyDescent="0.3">
      <c r="A4509" s="2"/>
    </row>
    <row r="4510" spans="1:1" x14ac:dyDescent="0.3">
      <c r="A4510" s="2"/>
    </row>
    <row r="4511" spans="1:1" x14ac:dyDescent="0.3">
      <c r="A4511" s="2"/>
    </row>
    <row r="4512" spans="1:1" x14ac:dyDescent="0.3">
      <c r="A4512" s="2"/>
    </row>
    <row r="4513" spans="1:1" x14ac:dyDescent="0.3">
      <c r="A4513" s="2"/>
    </row>
    <row r="4514" spans="1:1" x14ac:dyDescent="0.3">
      <c r="A4514" s="2"/>
    </row>
    <row r="4515" spans="1:1" x14ac:dyDescent="0.3">
      <c r="A4515" s="2"/>
    </row>
    <row r="4516" spans="1:1" x14ac:dyDescent="0.3">
      <c r="A4516" s="2"/>
    </row>
    <row r="4517" spans="1:1" x14ac:dyDescent="0.3">
      <c r="A4517" s="2"/>
    </row>
    <row r="4518" spans="1:1" x14ac:dyDescent="0.3">
      <c r="A4518" s="2"/>
    </row>
    <row r="4519" spans="1:1" x14ac:dyDescent="0.3">
      <c r="A4519" s="2"/>
    </row>
    <row r="4520" spans="1:1" x14ac:dyDescent="0.3">
      <c r="A4520" s="2"/>
    </row>
    <row r="4521" spans="1:1" x14ac:dyDescent="0.3">
      <c r="A4521" s="2"/>
    </row>
    <row r="4522" spans="1:1" x14ac:dyDescent="0.3">
      <c r="A4522" s="2"/>
    </row>
    <row r="4523" spans="1:1" x14ac:dyDescent="0.3">
      <c r="A4523" s="2"/>
    </row>
    <row r="4524" spans="1:1" x14ac:dyDescent="0.3">
      <c r="A4524" s="2"/>
    </row>
    <row r="4525" spans="1:1" x14ac:dyDescent="0.3">
      <c r="A4525" s="2"/>
    </row>
    <row r="4526" spans="1:1" x14ac:dyDescent="0.3">
      <c r="A4526" s="2"/>
    </row>
    <row r="4527" spans="1:1" x14ac:dyDescent="0.3">
      <c r="A4527" s="2"/>
    </row>
    <row r="4528" spans="1:1" x14ac:dyDescent="0.3">
      <c r="A4528" s="2"/>
    </row>
    <row r="4529" spans="1:1" x14ac:dyDescent="0.3">
      <c r="A4529" s="2"/>
    </row>
    <row r="4530" spans="1:1" x14ac:dyDescent="0.3">
      <c r="A4530" s="2"/>
    </row>
    <row r="4531" spans="1:1" x14ac:dyDescent="0.3">
      <c r="A4531" s="2"/>
    </row>
    <row r="4532" spans="1:1" x14ac:dyDescent="0.3">
      <c r="A4532" s="2"/>
    </row>
    <row r="4533" spans="1:1" x14ac:dyDescent="0.3">
      <c r="A4533" s="2"/>
    </row>
    <row r="4534" spans="1:1" x14ac:dyDescent="0.3">
      <c r="A4534" s="2"/>
    </row>
    <row r="4535" spans="1:1" x14ac:dyDescent="0.3">
      <c r="A4535" s="2"/>
    </row>
    <row r="4536" spans="1:1" x14ac:dyDescent="0.3">
      <c r="A4536" s="2"/>
    </row>
    <row r="4537" spans="1:1" x14ac:dyDescent="0.3">
      <c r="A4537" s="2"/>
    </row>
    <row r="4538" spans="1:1" x14ac:dyDescent="0.3">
      <c r="A4538" s="2"/>
    </row>
    <row r="4539" spans="1:1" x14ac:dyDescent="0.3">
      <c r="A4539" s="2"/>
    </row>
    <row r="4540" spans="1:1" x14ac:dyDescent="0.3">
      <c r="A4540" s="2"/>
    </row>
    <row r="4541" spans="1:1" x14ac:dyDescent="0.3">
      <c r="A4541" s="2"/>
    </row>
    <row r="4542" spans="1:1" x14ac:dyDescent="0.3">
      <c r="A4542" s="2"/>
    </row>
    <row r="4543" spans="1:1" x14ac:dyDescent="0.3">
      <c r="A4543" s="2"/>
    </row>
    <row r="4544" spans="1:1" x14ac:dyDescent="0.3">
      <c r="A4544" s="2"/>
    </row>
    <row r="4545" spans="1:1" x14ac:dyDescent="0.3">
      <c r="A4545" s="2"/>
    </row>
    <row r="4546" spans="1:1" x14ac:dyDescent="0.3">
      <c r="A4546" s="2"/>
    </row>
    <row r="4547" spans="1:1" x14ac:dyDescent="0.3">
      <c r="A4547" s="2"/>
    </row>
    <row r="4548" spans="1:1" x14ac:dyDescent="0.3">
      <c r="A4548" s="2"/>
    </row>
    <row r="4549" spans="1:1" x14ac:dyDescent="0.3">
      <c r="A4549" s="2"/>
    </row>
    <row r="4550" spans="1:1" x14ac:dyDescent="0.3">
      <c r="A4550" s="2"/>
    </row>
    <row r="4551" spans="1:1" x14ac:dyDescent="0.3">
      <c r="A4551" s="2"/>
    </row>
    <row r="4552" spans="1:1" x14ac:dyDescent="0.3">
      <c r="A4552" s="2"/>
    </row>
    <row r="4553" spans="1:1" x14ac:dyDescent="0.3">
      <c r="A4553" s="2"/>
    </row>
    <row r="4554" spans="1:1" x14ac:dyDescent="0.3">
      <c r="A4554" s="2"/>
    </row>
    <row r="4555" spans="1:1" x14ac:dyDescent="0.3">
      <c r="A4555" s="2"/>
    </row>
    <row r="4556" spans="1:1" x14ac:dyDescent="0.3">
      <c r="A4556" s="2"/>
    </row>
    <row r="4557" spans="1:1" x14ac:dyDescent="0.3">
      <c r="A4557" s="2"/>
    </row>
    <row r="4558" spans="1:1" x14ac:dyDescent="0.3">
      <c r="A4558" s="2"/>
    </row>
    <row r="4559" spans="1:1" x14ac:dyDescent="0.3">
      <c r="A4559" s="2"/>
    </row>
    <row r="4560" spans="1:1" x14ac:dyDescent="0.3">
      <c r="A4560" s="2"/>
    </row>
    <row r="4561" spans="1:1" x14ac:dyDescent="0.3">
      <c r="A4561" s="2"/>
    </row>
    <row r="4562" spans="1:1" x14ac:dyDescent="0.3">
      <c r="A4562" s="2"/>
    </row>
    <row r="4563" spans="1:1" x14ac:dyDescent="0.3">
      <c r="A4563" s="2"/>
    </row>
    <row r="4564" spans="1:1" x14ac:dyDescent="0.3">
      <c r="A4564" s="2"/>
    </row>
    <row r="4565" spans="1:1" x14ac:dyDescent="0.3">
      <c r="A4565" s="2"/>
    </row>
    <row r="4566" spans="1:1" x14ac:dyDescent="0.3">
      <c r="A4566" s="2"/>
    </row>
    <row r="4567" spans="1:1" x14ac:dyDescent="0.3">
      <c r="A4567" s="2"/>
    </row>
    <row r="4568" spans="1:1" x14ac:dyDescent="0.3">
      <c r="A4568" s="2"/>
    </row>
    <row r="4569" spans="1:1" x14ac:dyDescent="0.3">
      <c r="A4569" s="2"/>
    </row>
    <row r="4570" spans="1:1" x14ac:dyDescent="0.3">
      <c r="A4570" s="2"/>
    </row>
    <row r="4571" spans="1:1" x14ac:dyDescent="0.3">
      <c r="A4571" s="2"/>
    </row>
    <row r="4572" spans="1:1" x14ac:dyDescent="0.3">
      <c r="A4572" s="2"/>
    </row>
    <row r="4573" spans="1:1" x14ac:dyDescent="0.3">
      <c r="A4573" s="2"/>
    </row>
    <row r="4574" spans="1:1" x14ac:dyDescent="0.3">
      <c r="A4574" s="2"/>
    </row>
    <row r="4575" spans="1:1" x14ac:dyDescent="0.3">
      <c r="A4575" s="2"/>
    </row>
    <row r="4576" spans="1:1" x14ac:dyDescent="0.3">
      <c r="A4576" s="2"/>
    </row>
    <row r="4577" spans="1:1" x14ac:dyDescent="0.3">
      <c r="A4577" s="2"/>
    </row>
    <row r="4578" spans="1:1" x14ac:dyDescent="0.3">
      <c r="A4578" s="2"/>
    </row>
    <row r="4579" spans="1:1" x14ac:dyDescent="0.3">
      <c r="A4579" s="2"/>
    </row>
    <row r="4580" spans="1:1" x14ac:dyDescent="0.3">
      <c r="A4580" s="2"/>
    </row>
    <row r="4581" spans="1:1" x14ac:dyDescent="0.3">
      <c r="A4581" s="2"/>
    </row>
    <row r="4582" spans="1:1" x14ac:dyDescent="0.3">
      <c r="A4582" s="2"/>
    </row>
    <row r="4583" spans="1:1" x14ac:dyDescent="0.3">
      <c r="A4583" s="2"/>
    </row>
    <row r="4584" spans="1:1" x14ac:dyDescent="0.3">
      <c r="A4584" s="2"/>
    </row>
    <row r="4585" spans="1:1" x14ac:dyDescent="0.3">
      <c r="A4585" s="2"/>
    </row>
    <row r="4586" spans="1:1" x14ac:dyDescent="0.3">
      <c r="A4586" s="2"/>
    </row>
    <row r="4587" spans="1:1" x14ac:dyDescent="0.3">
      <c r="A4587" s="2"/>
    </row>
    <row r="4588" spans="1:1" x14ac:dyDescent="0.3">
      <c r="A4588" s="2"/>
    </row>
    <row r="4589" spans="1:1" x14ac:dyDescent="0.3">
      <c r="A4589" s="2"/>
    </row>
    <row r="4590" spans="1:1" x14ac:dyDescent="0.3">
      <c r="A4590" s="2"/>
    </row>
    <row r="4591" spans="1:1" x14ac:dyDescent="0.3">
      <c r="A4591" s="2"/>
    </row>
    <row r="4592" spans="1:1" x14ac:dyDescent="0.3">
      <c r="A4592" s="2"/>
    </row>
    <row r="4593" spans="1:1" x14ac:dyDescent="0.3">
      <c r="A4593" s="2"/>
    </row>
    <row r="4594" spans="1:1" x14ac:dyDescent="0.3">
      <c r="A4594" s="2"/>
    </row>
    <row r="4595" spans="1:1" x14ac:dyDescent="0.3">
      <c r="A4595" s="2"/>
    </row>
    <row r="4596" spans="1:1" x14ac:dyDescent="0.3">
      <c r="A4596" s="2"/>
    </row>
    <row r="4597" spans="1:1" x14ac:dyDescent="0.3">
      <c r="A4597" s="2"/>
    </row>
    <row r="4598" spans="1:1" x14ac:dyDescent="0.3">
      <c r="A4598" s="2"/>
    </row>
    <row r="4599" spans="1:1" x14ac:dyDescent="0.3">
      <c r="A4599" s="2"/>
    </row>
    <row r="4600" spans="1:1" x14ac:dyDescent="0.3">
      <c r="A4600" s="2"/>
    </row>
    <row r="4601" spans="1:1" x14ac:dyDescent="0.3">
      <c r="A4601" s="2"/>
    </row>
    <row r="4602" spans="1:1" x14ac:dyDescent="0.3">
      <c r="A4602" s="2"/>
    </row>
    <row r="4603" spans="1:1" x14ac:dyDescent="0.3">
      <c r="A4603" s="2"/>
    </row>
    <row r="4604" spans="1:1" x14ac:dyDescent="0.3">
      <c r="A4604" s="2"/>
    </row>
    <row r="4605" spans="1:1" x14ac:dyDescent="0.3">
      <c r="A4605" s="2"/>
    </row>
    <row r="4606" spans="1:1" x14ac:dyDescent="0.3">
      <c r="A4606" s="2"/>
    </row>
    <row r="4607" spans="1:1" x14ac:dyDescent="0.3">
      <c r="A4607" s="2"/>
    </row>
    <row r="4608" spans="1:1" x14ac:dyDescent="0.3">
      <c r="A4608" s="2"/>
    </row>
    <row r="4609" spans="1:1" x14ac:dyDescent="0.3">
      <c r="A4609" s="2"/>
    </row>
    <row r="4610" spans="1:1" x14ac:dyDescent="0.3">
      <c r="A4610" s="2"/>
    </row>
    <row r="4611" spans="1:1" x14ac:dyDescent="0.3">
      <c r="A4611" s="2"/>
    </row>
    <row r="4612" spans="1:1" x14ac:dyDescent="0.3">
      <c r="A4612" s="2"/>
    </row>
    <row r="4613" spans="1:1" x14ac:dyDescent="0.3">
      <c r="A4613" s="2"/>
    </row>
    <row r="4614" spans="1:1" x14ac:dyDescent="0.3">
      <c r="A4614" s="2"/>
    </row>
    <row r="4615" spans="1:1" x14ac:dyDescent="0.3">
      <c r="A4615" s="2"/>
    </row>
    <row r="4616" spans="1:1" x14ac:dyDescent="0.3">
      <c r="A4616" s="2"/>
    </row>
    <row r="4617" spans="1:1" x14ac:dyDescent="0.3">
      <c r="A4617" s="2"/>
    </row>
    <row r="4618" spans="1:1" x14ac:dyDescent="0.3">
      <c r="A4618" s="2"/>
    </row>
    <row r="4619" spans="1:1" x14ac:dyDescent="0.3">
      <c r="A4619" s="2"/>
    </row>
    <row r="4620" spans="1:1" x14ac:dyDescent="0.3">
      <c r="A4620" s="2"/>
    </row>
    <row r="4621" spans="1:1" x14ac:dyDescent="0.3">
      <c r="A4621" s="2"/>
    </row>
    <row r="4622" spans="1:1" x14ac:dyDescent="0.3">
      <c r="A4622" s="2"/>
    </row>
    <row r="4623" spans="1:1" x14ac:dyDescent="0.3">
      <c r="A4623" s="2"/>
    </row>
    <row r="4624" spans="1:1" x14ac:dyDescent="0.3">
      <c r="A4624" s="2"/>
    </row>
    <row r="4625" spans="1:1" x14ac:dyDescent="0.3">
      <c r="A4625" s="2"/>
    </row>
    <row r="4626" spans="1:1" x14ac:dyDescent="0.3">
      <c r="A4626" s="2"/>
    </row>
    <row r="4627" spans="1:1" x14ac:dyDescent="0.3">
      <c r="A4627" s="2"/>
    </row>
    <row r="4628" spans="1:1" x14ac:dyDescent="0.3">
      <c r="A4628" s="2"/>
    </row>
    <row r="4629" spans="1:1" x14ac:dyDescent="0.3">
      <c r="A4629" s="2"/>
    </row>
    <row r="4630" spans="1:1" x14ac:dyDescent="0.3">
      <c r="A4630" s="2"/>
    </row>
    <row r="4631" spans="1:1" x14ac:dyDescent="0.3">
      <c r="A4631" s="2"/>
    </row>
    <row r="4632" spans="1:1" x14ac:dyDescent="0.3">
      <c r="A4632" s="2"/>
    </row>
    <row r="4633" spans="1:1" x14ac:dyDescent="0.3">
      <c r="A4633" s="2"/>
    </row>
    <row r="4634" spans="1:1" x14ac:dyDescent="0.3">
      <c r="A4634" s="2"/>
    </row>
    <row r="4635" spans="1:1" x14ac:dyDescent="0.3">
      <c r="A4635" s="2"/>
    </row>
    <row r="4636" spans="1:1" x14ac:dyDescent="0.3">
      <c r="A4636" s="2"/>
    </row>
    <row r="4637" spans="1:1" x14ac:dyDescent="0.3">
      <c r="A4637" s="2"/>
    </row>
    <row r="4638" spans="1:1" x14ac:dyDescent="0.3">
      <c r="A4638" s="2"/>
    </row>
    <row r="4639" spans="1:1" x14ac:dyDescent="0.3">
      <c r="A4639" s="2"/>
    </row>
    <row r="4640" spans="1:1" x14ac:dyDescent="0.3">
      <c r="A4640" s="2"/>
    </row>
    <row r="4641" spans="1:1" x14ac:dyDescent="0.3">
      <c r="A4641" s="2"/>
    </row>
    <row r="4642" spans="1:1" x14ac:dyDescent="0.3">
      <c r="A4642" s="2"/>
    </row>
    <row r="4643" spans="1:1" x14ac:dyDescent="0.3">
      <c r="A4643" s="2"/>
    </row>
    <row r="4644" spans="1:1" x14ac:dyDescent="0.3">
      <c r="A4644" s="2"/>
    </row>
    <row r="4645" spans="1:1" x14ac:dyDescent="0.3">
      <c r="A4645" s="2"/>
    </row>
    <row r="4646" spans="1:1" x14ac:dyDescent="0.3">
      <c r="A4646" s="2"/>
    </row>
    <row r="4647" spans="1:1" x14ac:dyDescent="0.3">
      <c r="A4647" s="2"/>
    </row>
    <row r="4648" spans="1:1" x14ac:dyDescent="0.3">
      <c r="A4648" s="2"/>
    </row>
    <row r="4649" spans="1:1" x14ac:dyDescent="0.3">
      <c r="A4649" s="2"/>
    </row>
    <row r="4650" spans="1:1" x14ac:dyDescent="0.3">
      <c r="A4650" s="2"/>
    </row>
    <row r="4651" spans="1:1" x14ac:dyDescent="0.3">
      <c r="A4651" s="2"/>
    </row>
    <row r="4652" spans="1:1" x14ac:dyDescent="0.3">
      <c r="A4652" s="2"/>
    </row>
    <row r="4653" spans="1:1" x14ac:dyDescent="0.3">
      <c r="A4653" s="2"/>
    </row>
    <row r="4654" spans="1:1" x14ac:dyDescent="0.3">
      <c r="A4654" s="2"/>
    </row>
    <row r="4655" spans="1:1" x14ac:dyDescent="0.3">
      <c r="A4655" s="2"/>
    </row>
    <row r="4656" spans="1:1" x14ac:dyDescent="0.3">
      <c r="A4656" s="2"/>
    </row>
    <row r="4657" spans="1:1" x14ac:dyDescent="0.3">
      <c r="A4657" s="2"/>
    </row>
    <row r="4658" spans="1:1" x14ac:dyDescent="0.3">
      <c r="A4658" s="2"/>
    </row>
    <row r="4659" spans="1:1" x14ac:dyDescent="0.3">
      <c r="A4659" s="2"/>
    </row>
    <row r="4660" spans="1:1" x14ac:dyDescent="0.3">
      <c r="A4660" s="2"/>
    </row>
    <row r="4661" spans="1:1" x14ac:dyDescent="0.3">
      <c r="A4661" s="2"/>
    </row>
    <row r="4662" spans="1:1" x14ac:dyDescent="0.3">
      <c r="A4662" s="2"/>
    </row>
    <row r="4663" spans="1:1" x14ac:dyDescent="0.3">
      <c r="A4663" s="2"/>
    </row>
    <row r="4664" spans="1:1" x14ac:dyDescent="0.3">
      <c r="A4664" s="2"/>
    </row>
    <row r="4665" spans="1:1" x14ac:dyDescent="0.3">
      <c r="A4665" s="2"/>
    </row>
    <row r="4666" spans="1:1" x14ac:dyDescent="0.3">
      <c r="A4666" s="2"/>
    </row>
    <row r="4667" spans="1:1" x14ac:dyDescent="0.3">
      <c r="A4667" s="2"/>
    </row>
    <row r="4668" spans="1:1" x14ac:dyDescent="0.3">
      <c r="A4668" s="2"/>
    </row>
    <row r="4669" spans="1:1" x14ac:dyDescent="0.3">
      <c r="A4669" s="2"/>
    </row>
    <row r="4670" spans="1:1" x14ac:dyDescent="0.3">
      <c r="A4670" s="2"/>
    </row>
    <row r="4671" spans="1:1" x14ac:dyDescent="0.3">
      <c r="A4671" s="2"/>
    </row>
    <row r="4672" spans="1:1" x14ac:dyDescent="0.3">
      <c r="A4672" s="2"/>
    </row>
    <row r="4673" spans="1:1" x14ac:dyDescent="0.3">
      <c r="A4673" s="2"/>
    </row>
    <row r="4674" spans="1:1" x14ac:dyDescent="0.3">
      <c r="A4674" s="2"/>
    </row>
    <row r="4675" spans="1:1" x14ac:dyDescent="0.3">
      <c r="A4675" s="2"/>
    </row>
    <row r="4676" spans="1:1" x14ac:dyDescent="0.3">
      <c r="A4676" s="2"/>
    </row>
    <row r="4677" spans="1:1" x14ac:dyDescent="0.3">
      <c r="A4677" s="2"/>
    </row>
    <row r="4678" spans="1:1" x14ac:dyDescent="0.3">
      <c r="A4678" s="2"/>
    </row>
    <row r="4679" spans="1:1" x14ac:dyDescent="0.3">
      <c r="A4679" s="2"/>
    </row>
    <row r="4680" spans="1:1" x14ac:dyDescent="0.3">
      <c r="A4680" s="2"/>
    </row>
    <row r="4681" spans="1:1" x14ac:dyDescent="0.3">
      <c r="A4681" s="2"/>
    </row>
    <row r="4682" spans="1:1" x14ac:dyDescent="0.3">
      <c r="A4682" s="2"/>
    </row>
    <row r="4683" spans="1:1" x14ac:dyDescent="0.3">
      <c r="A4683" s="2"/>
    </row>
    <row r="4684" spans="1:1" x14ac:dyDescent="0.3">
      <c r="A4684" s="2"/>
    </row>
    <row r="4685" spans="1:1" x14ac:dyDescent="0.3">
      <c r="A4685" s="2"/>
    </row>
    <row r="4686" spans="1:1" x14ac:dyDescent="0.3">
      <c r="A4686" s="2"/>
    </row>
    <row r="4687" spans="1:1" x14ac:dyDescent="0.3">
      <c r="A4687" s="2"/>
    </row>
    <row r="4688" spans="1:1" x14ac:dyDescent="0.3">
      <c r="A4688" s="2"/>
    </row>
    <row r="4689" spans="1:1" x14ac:dyDescent="0.3">
      <c r="A4689" s="2"/>
    </row>
    <row r="4690" spans="1:1" x14ac:dyDescent="0.3">
      <c r="A4690" s="2"/>
    </row>
    <row r="4691" spans="1:1" x14ac:dyDescent="0.3">
      <c r="A4691" s="2"/>
    </row>
    <row r="4692" spans="1:1" x14ac:dyDescent="0.3">
      <c r="A4692" s="2"/>
    </row>
    <row r="4693" spans="1:1" x14ac:dyDescent="0.3">
      <c r="A4693" s="2"/>
    </row>
    <row r="4694" spans="1:1" x14ac:dyDescent="0.3">
      <c r="A4694" s="2"/>
    </row>
    <row r="4695" spans="1:1" x14ac:dyDescent="0.3">
      <c r="A4695" s="2"/>
    </row>
    <row r="4696" spans="1:1" x14ac:dyDescent="0.3">
      <c r="A4696" s="2"/>
    </row>
    <row r="4697" spans="1:1" x14ac:dyDescent="0.3">
      <c r="A4697" s="2"/>
    </row>
    <row r="4698" spans="1:1" x14ac:dyDescent="0.3">
      <c r="A4698" s="2"/>
    </row>
    <row r="4699" spans="1:1" x14ac:dyDescent="0.3">
      <c r="A4699" s="2"/>
    </row>
    <row r="4700" spans="1:1" x14ac:dyDescent="0.3">
      <c r="A4700" s="2"/>
    </row>
    <row r="4701" spans="1:1" x14ac:dyDescent="0.3">
      <c r="A4701" s="2"/>
    </row>
    <row r="4702" spans="1:1" x14ac:dyDescent="0.3">
      <c r="A4702" s="2"/>
    </row>
    <row r="4703" spans="1:1" x14ac:dyDescent="0.3">
      <c r="A4703" s="2"/>
    </row>
    <row r="4704" spans="1:1" x14ac:dyDescent="0.3">
      <c r="A4704" s="2"/>
    </row>
    <row r="4705" spans="1:1" x14ac:dyDescent="0.3">
      <c r="A4705" s="2"/>
    </row>
    <row r="4706" spans="1:1" x14ac:dyDescent="0.3">
      <c r="A4706" s="2"/>
    </row>
    <row r="4707" spans="1:1" x14ac:dyDescent="0.3">
      <c r="A4707" s="2"/>
    </row>
    <row r="4708" spans="1:1" x14ac:dyDescent="0.3">
      <c r="A4708" s="2"/>
    </row>
    <row r="4709" spans="1:1" x14ac:dyDescent="0.3">
      <c r="A4709" s="2"/>
    </row>
    <row r="4710" spans="1:1" x14ac:dyDescent="0.3">
      <c r="A4710" s="2"/>
    </row>
    <row r="4711" spans="1:1" x14ac:dyDescent="0.3">
      <c r="A4711" s="2"/>
    </row>
    <row r="4712" spans="1:1" x14ac:dyDescent="0.3">
      <c r="A4712" s="2"/>
    </row>
    <row r="4713" spans="1:1" x14ac:dyDescent="0.3">
      <c r="A4713" s="2"/>
    </row>
    <row r="4714" spans="1:1" x14ac:dyDescent="0.3">
      <c r="A4714" s="2"/>
    </row>
    <row r="4715" spans="1:1" x14ac:dyDescent="0.3">
      <c r="A4715" s="2"/>
    </row>
    <row r="4716" spans="1:1" x14ac:dyDescent="0.3">
      <c r="A4716" s="2"/>
    </row>
    <row r="4717" spans="1:1" x14ac:dyDescent="0.3">
      <c r="A4717" s="2"/>
    </row>
    <row r="4718" spans="1:1" x14ac:dyDescent="0.3">
      <c r="A4718" s="2"/>
    </row>
    <row r="4719" spans="1:1" x14ac:dyDescent="0.3">
      <c r="A4719" s="2"/>
    </row>
    <row r="4720" spans="1:1" x14ac:dyDescent="0.3">
      <c r="A4720" s="2"/>
    </row>
    <row r="4721" spans="1:1" x14ac:dyDescent="0.3">
      <c r="A4721" s="2"/>
    </row>
    <row r="4722" spans="1:1" x14ac:dyDescent="0.3">
      <c r="A4722" s="2"/>
    </row>
    <row r="4723" spans="1:1" x14ac:dyDescent="0.3">
      <c r="A4723" s="2"/>
    </row>
    <row r="4724" spans="1:1" x14ac:dyDescent="0.3">
      <c r="A4724" s="2"/>
    </row>
    <row r="4725" spans="1:1" x14ac:dyDescent="0.3">
      <c r="A4725" s="2"/>
    </row>
    <row r="4726" spans="1:1" x14ac:dyDescent="0.3">
      <c r="A4726" s="2"/>
    </row>
    <row r="4727" spans="1:1" x14ac:dyDescent="0.3">
      <c r="A4727" s="2"/>
    </row>
    <row r="4728" spans="1:1" x14ac:dyDescent="0.3">
      <c r="A4728" s="2"/>
    </row>
    <row r="4729" spans="1:1" x14ac:dyDescent="0.3">
      <c r="A4729" s="2"/>
    </row>
    <row r="4730" spans="1:1" x14ac:dyDescent="0.3">
      <c r="A4730" s="2"/>
    </row>
    <row r="4731" spans="1:1" x14ac:dyDescent="0.3">
      <c r="A4731" s="2"/>
    </row>
    <row r="4732" spans="1:1" x14ac:dyDescent="0.3">
      <c r="A4732" s="2"/>
    </row>
    <row r="4733" spans="1:1" x14ac:dyDescent="0.3">
      <c r="A4733" s="2"/>
    </row>
    <row r="4734" spans="1:1" x14ac:dyDescent="0.3">
      <c r="A4734" s="2"/>
    </row>
    <row r="4735" spans="1:1" x14ac:dyDescent="0.3">
      <c r="A4735" s="2"/>
    </row>
    <row r="4736" spans="1:1" x14ac:dyDescent="0.3">
      <c r="A4736" s="2"/>
    </row>
    <row r="4737" spans="1:1" x14ac:dyDescent="0.3">
      <c r="A4737" s="2"/>
    </row>
    <row r="4738" spans="1:1" x14ac:dyDescent="0.3">
      <c r="A4738" s="2"/>
    </row>
    <row r="4739" spans="1:1" x14ac:dyDescent="0.3">
      <c r="A4739" s="2"/>
    </row>
    <row r="4740" spans="1:1" x14ac:dyDescent="0.3">
      <c r="A4740" s="2"/>
    </row>
    <row r="4741" spans="1:1" x14ac:dyDescent="0.3">
      <c r="A4741" s="2"/>
    </row>
    <row r="4742" spans="1:1" x14ac:dyDescent="0.3">
      <c r="A4742" s="2"/>
    </row>
    <row r="4743" spans="1:1" x14ac:dyDescent="0.3">
      <c r="A4743" s="2"/>
    </row>
    <row r="4744" spans="1:1" x14ac:dyDescent="0.3">
      <c r="A4744" s="2"/>
    </row>
    <row r="4745" spans="1:1" x14ac:dyDescent="0.3">
      <c r="A4745" s="2"/>
    </row>
    <row r="4746" spans="1:1" x14ac:dyDescent="0.3">
      <c r="A4746" s="2"/>
    </row>
    <row r="4747" spans="1:1" x14ac:dyDescent="0.3">
      <c r="A4747" s="2"/>
    </row>
    <row r="4748" spans="1:1" x14ac:dyDescent="0.3">
      <c r="A4748" s="2"/>
    </row>
    <row r="4749" spans="1:1" x14ac:dyDescent="0.3">
      <c r="A4749" s="2"/>
    </row>
    <row r="4750" spans="1:1" x14ac:dyDescent="0.3">
      <c r="A4750" s="2"/>
    </row>
    <row r="4751" spans="1:1" x14ac:dyDescent="0.3">
      <c r="A4751" s="2"/>
    </row>
    <row r="4752" spans="1:1" x14ac:dyDescent="0.3">
      <c r="A4752" s="2"/>
    </row>
    <row r="4753" spans="1:1" x14ac:dyDescent="0.3">
      <c r="A4753" s="2"/>
    </row>
    <row r="4754" spans="1:1" x14ac:dyDescent="0.3">
      <c r="A4754" s="2"/>
    </row>
    <row r="4755" spans="1:1" x14ac:dyDescent="0.3">
      <c r="A4755" s="2"/>
    </row>
    <row r="4756" spans="1:1" x14ac:dyDescent="0.3">
      <c r="A4756" s="2"/>
    </row>
    <row r="4757" spans="1:1" x14ac:dyDescent="0.3">
      <c r="A4757" s="2"/>
    </row>
    <row r="4758" spans="1:1" x14ac:dyDescent="0.3">
      <c r="A4758" s="2"/>
    </row>
    <row r="4759" spans="1:1" x14ac:dyDescent="0.3">
      <c r="A4759" s="2"/>
    </row>
    <row r="4760" spans="1:1" x14ac:dyDescent="0.3">
      <c r="A4760" s="2"/>
    </row>
    <row r="4761" spans="1:1" x14ac:dyDescent="0.3">
      <c r="A4761" s="2"/>
    </row>
    <row r="4762" spans="1:1" x14ac:dyDescent="0.3">
      <c r="A4762" s="2"/>
    </row>
    <row r="4763" spans="1:1" x14ac:dyDescent="0.3">
      <c r="A4763" s="2"/>
    </row>
    <row r="4764" spans="1:1" x14ac:dyDescent="0.3">
      <c r="A4764" s="2"/>
    </row>
    <row r="4765" spans="1:1" x14ac:dyDescent="0.3">
      <c r="A4765" s="2"/>
    </row>
    <row r="4766" spans="1:1" x14ac:dyDescent="0.3">
      <c r="A4766" s="2"/>
    </row>
    <row r="4767" spans="1:1" x14ac:dyDescent="0.3">
      <c r="A4767" s="2"/>
    </row>
    <row r="4768" spans="1:1" x14ac:dyDescent="0.3">
      <c r="A4768" s="2"/>
    </row>
    <row r="4769" spans="1:1" x14ac:dyDescent="0.3">
      <c r="A4769" s="2"/>
    </row>
    <row r="4770" spans="1:1" x14ac:dyDescent="0.3">
      <c r="A4770" s="2"/>
    </row>
    <row r="4771" spans="1:1" x14ac:dyDescent="0.3">
      <c r="A4771" s="2"/>
    </row>
    <row r="4772" spans="1:1" x14ac:dyDescent="0.3">
      <c r="A4772" s="2"/>
    </row>
    <row r="4773" spans="1:1" x14ac:dyDescent="0.3">
      <c r="A4773" s="2"/>
    </row>
    <row r="4774" spans="1:1" x14ac:dyDescent="0.3">
      <c r="A4774" s="2"/>
    </row>
    <row r="4775" spans="1:1" x14ac:dyDescent="0.3">
      <c r="A4775" s="2"/>
    </row>
    <row r="4776" spans="1:1" x14ac:dyDescent="0.3">
      <c r="A4776" s="2"/>
    </row>
    <row r="4777" spans="1:1" x14ac:dyDescent="0.3">
      <c r="A4777" s="2"/>
    </row>
    <row r="4778" spans="1:1" x14ac:dyDescent="0.3">
      <c r="A4778" s="2"/>
    </row>
    <row r="4779" spans="1:1" x14ac:dyDescent="0.3">
      <c r="A4779" s="2"/>
    </row>
    <row r="4780" spans="1:1" x14ac:dyDescent="0.3">
      <c r="A4780" s="2"/>
    </row>
    <row r="4781" spans="1:1" x14ac:dyDescent="0.3">
      <c r="A4781" s="2"/>
    </row>
    <row r="4782" spans="1:1" x14ac:dyDescent="0.3">
      <c r="A4782" s="2"/>
    </row>
    <row r="4783" spans="1:1" x14ac:dyDescent="0.3">
      <c r="A4783" s="2"/>
    </row>
    <row r="4784" spans="1:1" x14ac:dyDescent="0.3">
      <c r="A4784" s="2"/>
    </row>
    <row r="4785" spans="1:1" x14ac:dyDescent="0.3">
      <c r="A4785" s="2"/>
    </row>
    <row r="4786" spans="1:1" x14ac:dyDescent="0.3">
      <c r="A4786" s="2"/>
    </row>
    <row r="4787" spans="1:1" x14ac:dyDescent="0.3">
      <c r="A4787" s="2"/>
    </row>
    <row r="4788" spans="1:1" x14ac:dyDescent="0.3">
      <c r="A4788" s="2"/>
    </row>
    <row r="4789" spans="1:1" x14ac:dyDescent="0.3">
      <c r="A4789" s="2"/>
    </row>
    <row r="4790" spans="1:1" x14ac:dyDescent="0.3">
      <c r="A4790" s="2"/>
    </row>
    <row r="4791" spans="1:1" x14ac:dyDescent="0.3">
      <c r="A4791" s="2"/>
    </row>
    <row r="4792" spans="1:1" x14ac:dyDescent="0.3">
      <c r="A4792" s="2"/>
    </row>
    <row r="4793" spans="1:1" x14ac:dyDescent="0.3">
      <c r="A4793" s="2"/>
    </row>
    <row r="4794" spans="1:1" x14ac:dyDescent="0.3">
      <c r="A4794" s="2"/>
    </row>
    <row r="4795" spans="1:1" x14ac:dyDescent="0.3">
      <c r="A4795" s="2"/>
    </row>
    <row r="4796" spans="1:1" x14ac:dyDescent="0.3">
      <c r="A4796" s="2"/>
    </row>
    <row r="4797" spans="1:1" x14ac:dyDescent="0.3">
      <c r="A4797" s="2"/>
    </row>
    <row r="4798" spans="1:1" x14ac:dyDescent="0.3">
      <c r="A4798" s="2"/>
    </row>
    <row r="4799" spans="1:1" x14ac:dyDescent="0.3">
      <c r="A4799" s="2"/>
    </row>
    <row r="4800" spans="1:1" x14ac:dyDescent="0.3">
      <c r="A4800" s="2"/>
    </row>
    <row r="4801" spans="1:1" x14ac:dyDescent="0.3">
      <c r="A4801" s="2"/>
    </row>
    <row r="4802" spans="1:1" x14ac:dyDescent="0.3">
      <c r="A4802" s="2"/>
    </row>
    <row r="4803" spans="1:1" x14ac:dyDescent="0.3">
      <c r="A4803" s="2"/>
    </row>
    <row r="4804" spans="1:1" x14ac:dyDescent="0.3">
      <c r="A4804" s="2"/>
    </row>
    <row r="4805" spans="1:1" x14ac:dyDescent="0.3">
      <c r="A4805" s="2"/>
    </row>
    <row r="4806" spans="1:1" x14ac:dyDescent="0.3">
      <c r="A4806" s="2"/>
    </row>
    <row r="4807" spans="1:1" x14ac:dyDescent="0.3">
      <c r="A4807" s="2"/>
    </row>
    <row r="4808" spans="1:1" x14ac:dyDescent="0.3">
      <c r="A4808" s="2"/>
    </row>
    <row r="4809" spans="1:1" x14ac:dyDescent="0.3">
      <c r="A4809" s="2"/>
    </row>
    <row r="4810" spans="1:1" x14ac:dyDescent="0.3">
      <c r="A4810" s="2"/>
    </row>
    <row r="4811" spans="1:1" x14ac:dyDescent="0.3">
      <c r="A4811" s="2"/>
    </row>
    <row r="4812" spans="1:1" x14ac:dyDescent="0.3">
      <c r="A4812" s="2"/>
    </row>
    <row r="4813" spans="1:1" x14ac:dyDescent="0.3">
      <c r="A4813" s="2"/>
    </row>
    <row r="4814" spans="1:1" x14ac:dyDescent="0.3">
      <c r="A4814" s="2"/>
    </row>
    <row r="4815" spans="1:1" x14ac:dyDescent="0.3">
      <c r="A4815" s="2"/>
    </row>
    <row r="4816" spans="1:1" x14ac:dyDescent="0.3">
      <c r="A4816" s="2"/>
    </row>
    <row r="4817" spans="1:1" x14ac:dyDescent="0.3">
      <c r="A4817" s="2"/>
    </row>
    <row r="4818" spans="1:1" x14ac:dyDescent="0.3">
      <c r="A4818" s="2"/>
    </row>
    <row r="4819" spans="1:1" x14ac:dyDescent="0.3">
      <c r="A4819" s="2"/>
    </row>
    <row r="4820" spans="1:1" x14ac:dyDescent="0.3">
      <c r="A4820" s="2"/>
    </row>
    <row r="4821" spans="1:1" x14ac:dyDescent="0.3">
      <c r="A4821" s="2"/>
    </row>
    <row r="4822" spans="1:1" x14ac:dyDescent="0.3">
      <c r="A4822" s="2"/>
    </row>
    <row r="4823" spans="1:1" x14ac:dyDescent="0.3">
      <c r="A4823" s="2"/>
    </row>
    <row r="4824" spans="1:1" x14ac:dyDescent="0.3">
      <c r="A4824" s="2"/>
    </row>
    <row r="4825" spans="1:1" x14ac:dyDescent="0.3">
      <c r="A4825" s="2"/>
    </row>
    <row r="4826" spans="1:1" x14ac:dyDescent="0.3">
      <c r="A4826" s="2"/>
    </row>
    <row r="4827" spans="1:1" x14ac:dyDescent="0.3">
      <c r="A4827" s="2"/>
    </row>
    <row r="4828" spans="1:1" x14ac:dyDescent="0.3">
      <c r="A4828" s="2"/>
    </row>
    <row r="4829" spans="1:1" x14ac:dyDescent="0.3">
      <c r="A4829" s="2"/>
    </row>
    <row r="4830" spans="1:1" x14ac:dyDescent="0.3">
      <c r="A4830" s="2"/>
    </row>
    <row r="4831" spans="1:1" x14ac:dyDescent="0.3">
      <c r="A4831" s="2"/>
    </row>
    <row r="4832" spans="1:1" x14ac:dyDescent="0.3">
      <c r="A4832" s="2"/>
    </row>
    <row r="4833" spans="1:1" x14ac:dyDescent="0.3">
      <c r="A4833" s="2"/>
    </row>
    <row r="4834" spans="1:1" x14ac:dyDescent="0.3">
      <c r="A4834" s="2"/>
    </row>
    <row r="4835" spans="1:1" x14ac:dyDescent="0.3">
      <c r="A4835" s="2"/>
    </row>
    <row r="4836" spans="1:1" x14ac:dyDescent="0.3">
      <c r="A4836" s="2"/>
    </row>
    <row r="4837" spans="1:1" x14ac:dyDescent="0.3">
      <c r="A4837" s="2"/>
    </row>
    <row r="4838" spans="1:1" x14ac:dyDescent="0.3">
      <c r="A4838" s="2"/>
    </row>
    <row r="4839" spans="1:1" x14ac:dyDescent="0.3">
      <c r="A4839" s="2"/>
    </row>
    <row r="4840" spans="1:1" x14ac:dyDescent="0.3">
      <c r="A4840" s="2"/>
    </row>
    <row r="4841" spans="1:1" x14ac:dyDescent="0.3">
      <c r="A4841" s="2"/>
    </row>
    <row r="4842" spans="1:1" x14ac:dyDescent="0.3">
      <c r="A4842" s="2"/>
    </row>
    <row r="4843" spans="1:1" x14ac:dyDescent="0.3">
      <c r="A4843" s="2"/>
    </row>
    <row r="4844" spans="1:1" x14ac:dyDescent="0.3">
      <c r="A4844" s="2"/>
    </row>
    <row r="4845" spans="1:1" x14ac:dyDescent="0.3">
      <c r="A4845" s="2"/>
    </row>
    <row r="4846" spans="1:1" x14ac:dyDescent="0.3">
      <c r="A4846" s="2"/>
    </row>
    <row r="4847" spans="1:1" x14ac:dyDescent="0.3">
      <c r="A4847" s="2"/>
    </row>
    <row r="4848" spans="1:1" x14ac:dyDescent="0.3">
      <c r="A4848" s="2"/>
    </row>
    <row r="4849" spans="1:1" x14ac:dyDescent="0.3">
      <c r="A4849" s="2"/>
    </row>
    <row r="4850" spans="1:1" x14ac:dyDescent="0.3">
      <c r="A4850" s="2"/>
    </row>
    <row r="4851" spans="1:1" x14ac:dyDescent="0.3">
      <c r="A4851" s="2"/>
    </row>
    <row r="4852" spans="1:1" x14ac:dyDescent="0.3">
      <c r="A4852" s="2"/>
    </row>
    <row r="4853" spans="1:1" x14ac:dyDescent="0.3">
      <c r="A4853" s="2"/>
    </row>
    <row r="4854" spans="1:1" x14ac:dyDescent="0.3">
      <c r="A4854" s="2"/>
    </row>
    <row r="4855" spans="1:1" x14ac:dyDescent="0.3">
      <c r="A4855" s="2"/>
    </row>
    <row r="4856" spans="1:1" x14ac:dyDescent="0.3">
      <c r="A4856" s="2"/>
    </row>
    <row r="4857" spans="1:1" x14ac:dyDescent="0.3">
      <c r="A4857" s="2"/>
    </row>
    <row r="4858" spans="1:1" x14ac:dyDescent="0.3">
      <c r="A4858" s="2"/>
    </row>
    <row r="4859" spans="1:1" x14ac:dyDescent="0.3">
      <c r="A4859" s="2"/>
    </row>
    <row r="4860" spans="1:1" x14ac:dyDescent="0.3">
      <c r="A4860" s="2"/>
    </row>
    <row r="4861" spans="1:1" x14ac:dyDescent="0.3">
      <c r="A4861" s="2"/>
    </row>
    <row r="4862" spans="1:1" x14ac:dyDescent="0.3">
      <c r="A4862" s="2"/>
    </row>
    <row r="4863" spans="1:1" x14ac:dyDescent="0.3">
      <c r="A4863" s="2"/>
    </row>
    <row r="4864" spans="1:1" x14ac:dyDescent="0.3">
      <c r="A4864" s="2"/>
    </row>
    <row r="4865" spans="1:1" x14ac:dyDescent="0.3">
      <c r="A4865" s="2"/>
    </row>
    <row r="4866" spans="1:1" x14ac:dyDescent="0.3">
      <c r="A4866" s="2"/>
    </row>
    <row r="4867" spans="1:1" x14ac:dyDescent="0.3">
      <c r="A4867" s="2"/>
    </row>
    <row r="4868" spans="1:1" x14ac:dyDescent="0.3">
      <c r="A4868" s="2"/>
    </row>
    <row r="4869" spans="1:1" x14ac:dyDescent="0.3">
      <c r="A4869" s="2"/>
    </row>
    <row r="4870" spans="1:1" x14ac:dyDescent="0.3">
      <c r="A4870" s="2"/>
    </row>
    <row r="4871" spans="1:1" x14ac:dyDescent="0.3">
      <c r="A4871" s="2"/>
    </row>
    <row r="4872" spans="1:1" x14ac:dyDescent="0.3">
      <c r="A4872" s="2"/>
    </row>
    <row r="4873" spans="1:1" x14ac:dyDescent="0.3">
      <c r="A4873" s="2"/>
    </row>
    <row r="4874" spans="1:1" x14ac:dyDescent="0.3">
      <c r="A4874" s="2"/>
    </row>
    <row r="4875" spans="1:1" x14ac:dyDescent="0.3">
      <c r="A4875" s="2"/>
    </row>
    <row r="4876" spans="1:1" x14ac:dyDescent="0.3">
      <c r="A4876" s="2"/>
    </row>
    <row r="4877" spans="1:1" x14ac:dyDescent="0.3">
      <c r="A4877" s="2"/>
    </row>
    <row r="4878" spans="1:1" x14ac:dyDescent="0.3">
      <c r="A4878" s="2"/>
    </row>
    <row r="4879" spans="1:1" x14ac:dyDescent="0.3">
      <c r="A4879" s="2"/>
    </row>
    <row r="4880" spans="1:1" x14ac:dyDescent="0.3">
      <c r="A4880" s="2"/>
    </row>
    <row r="4881" spans="1:1" x14ac:dyDescent="0.3">
      <c r="A4881" s="2"/>
    </row>
    <row r="4882" spans="1:1" x14ac:dyDescent="0.3">
      <c r="A4882" s="2"/>
    </row>
    <row r="4883" spans="1:1" x14ac:dyDescent="0.3">
      <c r="A4883" s="2"/>
    </row>
    <row r="4884" spans="1:1" x14ac:dyDescent="0.3">
      <c r="A4884" s="2"/>
    </row>
    <row r="4885" spans="1:1" x14ac:dyDescent="0.3">
      <c r="A4885" s="2"/>
    </row>
    <row r="4886" spans="1:1" x14ac:dyDescent="0.3">
      <c r="A4886" s="2"/>
    </row>
    <row r="4887" spans="1:1" x14ac:dyDescent="0.3">
      <c r="A4887" s="2"/>
    </row>
    <row r="4888" spans="1:1" x14ac:dyDescent="0.3">
      <c r="A4888" s="2"/>
    </row>
    <row r="4889" spans="1:1" x14ac:dyDescent="0.3">
      <c r="A4889" s="2"/>
    </row>
    <row r="4890" spans="1:1" x14ac:dyDescent="0.3">
      <c r="A4890" s="2"/>
    </row>
    <row r="4891" spans="1:1" x14ac:dyDescent="0.3">
      <c r="A4891" s="2"/>
    </row>
    <row r="4892" spans="1:1" x14ac:dyDescent="0.3">
      <c r="A4892" s="2"/>
    </row>
    <row r="4893" spans="1:1" x14ac:dyDescent="0.3">
      <c r="A4893" s="2"/>
    </row>
    <row r="4894" spans="1:1" x14ac:dyDescent="0.3">
      <c r="A4894" s="2"/>
    </row>
    <row r="4895" spans="1:1" x14ac:dyDescent="0.3">
      <c r="A4895" s="2"/>
    </row>
    <row r="4896" spans="1:1" x14ac:dyDescent="0.3">
      <c r="A4896" s="2"/>
    </row>
    <row r="4897" spans="1:1" x14ac:dyDescent="0.3">
      <c r="A4897" s="2"/>
    </row>
    <row r="4898" spans="1:1" x14ac:dyDescent="0.3">
      <c r="A4898" s="2"/>
    </row>
    <row r="4899" spans="1:1" x14ac:dyDescent="0.3">
      <c r="A4899" s="2"/>
    </row>
    <row r="4900" spans="1:1" x14ac:dyDescent="0.3">
      <c r="A4900" s="2"/>
    </row>
    <row r="4901" spans="1:1" x14ac:dyDescent="0.3">
      <c r="A4901" s="2"/>
    </row>
    <row r="4902" spans="1:1" x14ac:dyDescent="0.3">
      <c r="A4902" s="2"/>
    </row>
    <row r="4903" spans="1:1" x14ac:dyDescent="0.3">
      <c r="A4903" s="2"/>
    </row>
    <row r="4904" spans="1:1" x14ac:dyDescent="0.3">
      <c r="A4904" s="2"/>
    </row>
    <row r="4905" spans="1:1" x14ac:dyDescent="0.3">
      <c r="A4905" s="2"/>
    </row>
    <row r="4906" spans="1:1" x14ac:dyDescent="0.3">
      <c r="A4906" s="2"/>
    </row>
    <row r="4907" spans="1:1" x14ac:dyDescent="0.3">
      <c r="A4907" s="2"/>
    </row>
    <row r="4908" spans="1:1" x14ac:dyDescent="0.3">
      <c r="A4908" s="2"/>
    </row>
    <row r="4909" spans="1:1" x14ac:dyDescent="0.3">
      <c r="A4909" s="2"/>
    </row>
    <row r="4910" spans="1:1" x14ac:dyDescent="0.3">
      <c r="A4910" s="2"/>
    </row>
    <row r="4911" spans="1:1" x14ac:dyDescent="0.3">
      <c r="A4911" s="2"/>
    </row>
    <row r="4912" spans="1:1" x14ac:dyDescent="0.3">
      <c r="A4912" s="2"/>
    </row>
    <row r="4913" spans="1:1" x14ac:dyDescent="0.3">
      <c r="A4913" s="2"/>
    </row>
    <row r="4914" spans="1:1" x14ac:dyDescent="0.3">
      <c r="A4914" s="2"/>
    </row>
    <row r="4915" spans="1:1" x14ac:dyDescent="0.3">
      <c r="A4915" s="2"/>
    </row>
    <row r="4916" spans="1:1" x14ac:dyDescent="0.3">
      <c r="A4916" s="2"/>
    </row>
    <row r="4917" spans="1:1" x14ac:dyDescent="0.3">
      <c r="A4917" s="2"/>
    </row>
    <row r="4918" spans="1:1" x14ac:dyDescent="0.3">
      <c r="A4918" s="2"/>
    </row>
    <row r="4919" spans="1:1" x14ac:dyDescent="0.3">
      <c r="A4919" s="2"/>
    </row>
    <row r="4920" spans="1:1" x14ac:dyDescent="0.3">
      <c r="A4920" s="2"/>
    </row>
    <row r="4921" spans="1:1" x14ac:dyDescent="0.3">
      <c r="A4921" s="2"/>
    </row>
    <row r="4922" spans="1:1" x14ac:dyDescent="0.3">
      <c r="A4922" s="2"/>
    </row>
    <row r="4923" spans="1:1" x14ac:dyDescent="0.3">
      <c r="A4923" s="2"/>
    </row>
    <row r="4924" spans="1:1" x14ac:dyDescent="0.3">
      <c r="A4924" s="2"/>
    </row>
    <row r="4925" spans="1:1" x14ac:dyDescent="0.3">
      <c r="A4925" s="2"/>
    </row>
    <row r="4926" spans="1:1" x14ac:dyDescent="0.3">
      <c r="A4926" s="2"/>
    </row>
    <row r="4927" spans="1:1" x14ac:dyDescent="0.3">
      <c r="A4927" s="2"/>
    </row>
    <row r="4928" spans="1:1" x14ac:dyDescent="0.3">
      <c r="A4928" s="2"/>
    </row>
    <row r="4929" spans="1:1" x14ac:dyDescent="0.3">
      <c r="A4929" s="2"/>
    </row>
    <row r="4930" spans="1:1" x14ac:dyDescent="0.3">
      <c r="A4930" s="2"/>
    </row>
    <row r="4931" spans="1:1" x14ac:dyDescent="0.3">
      <c r="A4931" s="2"/>
    </row>
    <row r="4932" spans="1:1" x14ac:dyDescent="0.3">
      <c r="A4932" s="2"/>
    </row>
    <row r="4933" spans="1:1" x14ac:dyDescent="0.3">
      <c r="A4933" s="2"/>
    </row>
    <row r="4934" spans="1:1" x14ac:dyDescent="0.3">
      <c r="A4934" s="2"/>
    </row>
    <row r="4935" spans="1:1" x14ac:dyDescent="0.3">
      <c r="A4935" s="2"/>
    </row>
    <row r="4936" spans="1:1" x14ac:dyDescent="0.3">
      <c r="A4936" s="2"/>
    </row>
    <row r="4937" spans="1:1" x14ac:dyDescent="0.3">
      <c r="A4937" s="2"/>
    </row>
    <row r="4938" spans="1:1" x14ac:dyDescent="0.3">
      <c r="A4938" s="2"/>
    </row>
    <row r="4939" spans="1:1" x14ac:dyDescent="0.3">
      <c r="A4939" s="2"/>
    </row>
    <row r="4940" spans="1:1" x14ac:dyDescent="0.3">
      <c r="A4940" s="2"/>
    </row>
    <row r="4941" spans="1:1" x14ac:dyDescent="0.3">
      <c r="A4941" s="2"/>
    </row>
    <row r="4942" spans="1:1" x14ac:dyDescent="0.3">
      <c r="A4942" s="2"/>
    </row>
    <row r="4943" spans="1:1" x14ac:dyDescent="0.3">
      <c r="A4943" s="2"/>
    </row>
    <row r="4944" spans="1:1" x14ac:dyDescent="0.3">
      <c r="A4944" s="2"/>
    </row>
    <row r="4945" spans="1:1" x14ac:dyDescent="0.3">
      <c r="A4945" s="2"/>
    </row>
    <row r="4946" spans="1:1" x14ac:dyDescent="0.3">
      <c r="A4946" s="2"/>
    </row>
    <row r="4947" spans="1:1" x14ac:dyDescent="0.3">
      <c r="A4947" s="2"/>
    </row>
    <row r="4948" spans="1:1" x14ac:dyDescent="0.3">
      <c r="A4948" s="2"/>
    </row>
    <row r="4949" spans="1:1" x14ac:dyDescent="0.3">
      <c r="A4949" s="2"/>
    </row>
    <row r="4950" spans="1:1" x14ac:dyDescent="0.3">
      <c r="A4950" s="2"/>
    </row>
    <row r="4951" spans="1:1" x14ac:dyDescent="0.3">
      <c r="A4951" s="2"/>
    </row>
    <row r="4952" spans="1:1" x14ac:dyDescent="0.3">
      <c r="A4952" s="2"/>
    </row>
    <row r="4953" spans="1:1" x14ac:dyDescent="0.3">
      <c r="A4953" s="2"/>
    </row>
    <row r="4954" spans="1:1" x14ac:dyDescent="0.3">
      <c r="A4954" s="2"/>
    </row>
    <row r="4955" spans="1:1" x14ac:dyDescent="0.3">
      <c r="A4955" s="2"/>
    </row>
    <row r="4956" spans="1:1" x14ac:dyDescent="0.3">
      <c r="A4956" s="2"/>
    </row>
    <row r="4957" spans="1:1" x14ac:dyDescent="0.3">
      <c r="A4957" s="2"/>
    </row>
    <row r="4958" spans="1:1" x14ac:dyDescent="0.3">
      <c r="A4958" s="2"/>
    </row>
    <row r="4959" spans="1:1" x14ac:dyDescent="0.3">
      <c r="A4959" s="2"/>
    </row>
    <row r="4960" spans="1:1" x14ac:dyDescent="0.3">
      <c r="A4960" s="2"/>
    </row>
    <row r="4961" spans="1:1" x14ac:dyDescent="0.3">
      <c r="A4961" s="2"/>
    </row>
    <row r="4962" spans="1:1" x14ac:dyDescent="0.3">
      <c r="A4962" s="2"/>
    </row>
    <row r="4963" spans="1:1" x14ac:dyDescent="0.3">
      <c r="A4963" s="2"/>
    </row>
    <row r="4964" spans="1:1" x14ac:dyDescent="0.3">
      <c r="A4964" s="2"/>
    </row>
    <row r="4965" spans="1:1" x14ac:dyDescent="0.3">
      <c r="A4965" s="2"/>
    </row>
    <row r="4966" spans="1:1" x14ac:dyDescent="0.3">
      <c r="A4966" s="2"/>
    </row>
    <row r="4967" spans="1:1" x14ac:dyDescent="0.3">
      <c r="A4967" s="2"/>
    </row>
    <row r="4968" spans="1:1" x14ac:dyDescent="0.3">
      <c r="A4968" s="2"/>
    </row>
    <row r="4969" spans="1:1" x14ac:dyDescent="0.3">
      <c r="A4969" s="2"/>
    </row>
    <row r="4970" spans="1:1" x14ac:dyDescent="0.3">
      <c r="A4970" s="2"/>
    </row>
    <row r="4971" spans="1:1" x14ac:dyDescent="0.3">
      <c r="A4971" s="2"/>
    </row>
    <row r="4972" spans="1:1" x14ac:dyDescent="0.3">
      <c r="A4972" s="2"/>
    </row>
    <row r="4973" spans="1:1" x14ac:dyDescent="0.3">
      <c r="A4973" s="2"/>
    </row>
    <row r="4974" spans="1:1" x14ac:dyDescent="0.3">
      <c r="A4974" s="2"/>
    </row>
    <row r="4975" spans="1:1" x14ac:dyDescent="0.3">
      <c r="A4975" s="2"/>
    </row>
    <row r="4976" spans="1:1" x14ac:dyDescent="0.3">
      <c r="A4976" s="2"/>
    </row>
    <row r="4977" spans="1:1" x14ac:dyDescent="0.3">
      <c r="A4977" s="2"/>
    </row>
    <row r="4978" spans="1:1" x14ac:dyDescent="0.3">
      <c r="A4978" s="2"/>
    </row>
    <row r="4979" spans="1:1" x14ac:dyDescent="0.3">
      <c r="A4979" s="2"/>
    </row>
    <row r="4980" spans="1:1" x14ac:dyDescent="0.3">
      <c r="A4980" s="2"/>
    </row>
    <row r="4981" spans="1:1" x14ac:dyDescent="0.3">
      <c r="A4981" s="2"/>
    </row>
    <row r="4982" spans="1:1" x14ac:dyDescent="0.3">
      <c r="A4982" s="2"/>
    </row>
    <row r="4983" spans="1:1" x14ac:dyDescent="0.3">
      <c r="A4983" s="2"/>
    </row>
    <row r="4984" spans="1:1" x14ac:dyDescent="0.3">
      <c r="A4984" s="2"/>
    </row>
    <row r="4985" spans="1:1" x14ac:dyDescent="0.3">
      <c r="A4985" s="2"/>
    </row>
    <row r="4986" spans="1:1" x14ac:dyDescent="0.3">
      <c r="A4986" s="2"/>
    </row>
    <row r="4987" spans="1:1" x14ac:dyDescent="0.3">
      <c r="A4987" s="2"/>
    </row>
    <row r="4988" spans="1:1" x14ac:dyDescent="0.3">
      <c r="A4988" s="2"/>
    </row>
    <row r="4989" spans="1:1" x14ac:dyDescent="0.3">
      <c r="A4989" s="2"/>
    </row>
    <row r="4990" spans="1:1" x14ac:dyDescent="0.3">
      <c r="A4990" s="2"/>
    </row>
    <row r="4991" spans="1:1" x14ac:dyDescent="0.3">
      <c r="A4991" s="2"/>
    </row>
    <row r="4992" spans="1:1" x14ac:dyDescent="0.3">
      <c r="A4992" s="2"/>
    </row>
    <row r="4993" spans="1:1" x14ac:dyDescent="0.3">
      <c r="A4993" s="2"/>
    </row>
    <row r="4994" spans="1:1" x14ac:dyDescent="0.3">
      <c r="A4994" s="2"/>
    </row>
    <row r="4995" spans="1:1" x14ac:dyDescent="0.3">
      <c r="A4995" s="2"/>
    </row>
    <row r="4996" spans="1:1" x14ac:dyDescent="0.3">
      <c r="A4996" s="2"/>
    </row>
    <row r="4997" spans="1:1" x14ac:dyDescent="0.3">
      <c r="A4997" s="2"/>
    </row>
    <row r="4998" spans="1:1" x14ac:dyDescent="0.3">
      <c r="A4998" s="2"/>
    </row>
    <row r="4999" spans="1:1" x14ac:dyDescent="0.3">
      <c r="A4999" s="2"/>
    </row>
    <row r="5000" spans="1:1" x14ac:dyDescent="0.3">
      <c r="A5000" s="2"/>
    </row>
    <row r="5001" spans="1:1" x14ac:dyDescent="0.3">
      <c r="A5001" s="2"/>
    </row>
    <row r="5002" spans="1:1" x14ac:dyDescent="0.3">
      <c r="A5002" s="2"/>
    </row>
    <row r="5003" spans="1:1" x14ac:dyDescent="0.3">
      <c r="A5003" s="2"/>
    </row>
    <row r="5004" spans="1:1" x14ac:dyDescent="0.3">
      <c r="A5004" s="2"/>
    </row>
    <row r="5005" spans="1:1" x14ac:dyDescent="0.3">
      <c r="A5005" s="2"/>
    </row>
    <row r="5006" spans="1:1" x14ac:dyDescent="0.3">
      <c r="A5006" s="2"/>
    </row>
    <row r="5007" spans="1:1" x14ac:dyDescent="0.3">
      <c r="A5007" s="2"/>
    </row>
    <row r="5008" spans="1:1" x14ac:dyDescent="0.3">
      <c r="A5008" s="2"/>
    </row>
    <row r="5009" spans="1:1" x14ac:dyDescent="0.3">
      <c r="A5009" s="2"/>
    </row>
    <row r="5010" spans="1:1" x14ac:dyDescent="0.3">
      <c r="A5010" s="2"/>
    </row>
    <row r="5011" spans="1:1" x14ac:dyDescent="0.3">
      <c r="A5011" s="2"/>
    </row>
    <row r="5012" spans="1:1" x14ac:dyDescent="0.3">
      <c r="A5012" s="2"/>
    </row>
    <row r="5013" spans="1:1" x14ac:dyDescent="0.3">
      <c r="A5013" s="2"/>
    </row>
    <row r="5014" spans="1:1" x14ac:dyDescent="0.3">
      <c r="A5014" s="2"/>
    </row>
    <row r="5015" spans="1:1" x14ac:dyDescent="0.3">
      <c r="A5015" s="2"/>
    </row>
    <row r="5016" spans="1:1" x14ac:dyDescent="0.3">
      <c r="A5016" s="2"/>
    </row>
    <row r="5017" spans="1:1" x14ac:dyDescent="0.3">
      <c r="A5017" s="2"/>
    </row>
    <row r="5018" spans="1:1" x14ac:dyDescent="0.3">
      <c r="A5018" s="2"/>
    </row>
    <row r="5019" spans="1:1" x14ac:dyDescent="0.3">
      <c r="A5019" s="2"/>
    </row>
    <row r="5020" spans="1:1" x14ac:dyDescent="0.3">
      <c r="A5020" s="2"/>
    </row>
    <row r="5021" spans="1:1" x14ac:dyDescent="0.3">
      <c r="A5021" s="2"/>
    </row>
    <row r="5022" spans="1:1" x14ac:dyDescent="0.3">
      <c r="A5022" s="2"/>
    </row>
    <row r="5023" spans="1:1" x14ac:dyDescent="0.3">
      <c r="A5023" s="2"/>
    </row>
    <row r="5024" spans="1:1" x14ac:dyDescent="0.3">
      <c r="A5024" s="2"/>
    </row>
    <row r="5025" spans="1:1" x14ac:dyDescent="0.3">
      <c r="A5025" s="2"/>
    </row>
    <row r="5026" spans="1:1" x14ac:dyDescent="0.3">
      <c r="A5026" s="2"/>
    </row>
    <row r="5027" spans="1:1" x14ac:dyDescent="0.3">
      <c r="A5027" s="2"/>
    </row>
    <row r="5028" spans="1:1" x14ac:dyDescent="0.3">
      <c r="A5028" s="2"/>
    </row>
    <row r="5029" spans="1:1" x14ac:dyDescent="0.3">
      <c r="A5029" s="2"/>
    </row>
    <row r="5030" spans="1:1" x14ac:dyDescent="0.3">
      <c r="A5030" s="2"/>
    </row>
    <row r="5031" spans="1:1" x14ac:dyDescent="0.3">
      <c r="A5031" s="2"/>
    </row>
    <row r="5032" spans="1:1" x14ac:dyDescent="0.3">
      <c r="A5032" s="2"/>
    </row>
    <row r="5033" spans="1:1" x14ac:dyDescent="0.3">
      <c r="A5033" s="2"/>
    </row>
    <row r="5034" spans="1:1" x14ac:dyDescent="0.3">
      <c r="A5034" s="2"/>
    </row>
    <row r="5035" spans="1:1" x14ac:dyDescent="0.3">
      <c r="A5035" s="2"/>
    </row>
    <row r="5036" spans="1:1" x14ac:dyDescent="0.3">
      <c r="A5036" s="2"/>
    </row>
    <row r="5037" spans="1:1" x14ac:dyDescent="0.3">
      <c r="A5037" s="2"/>
    </row>
    <row r="5038" spans="1:1" x14ac:dyDescent="0.3">
      <c r="A5038" s="2"/>
    </row>
    <row r="5039" spans="1:1" x14ac:dyDescent="0.3">
      <c r="A5039" s="2"/>
    </row>
    <row r="5040" spans="1:1" x14ac:dyDescent="0.3">
      <c r="A5040" s="2"/>
    </row>
    <row r="5041" spans="1:1" x14ac:dyDescent="0.3">
      <c r="A5041" s="2"/>
    </row>
    <row r="5042" spans="1:1" x14ac:dyDescent="0.3">
      <c r="A5042" s="2"/>
    </row>
    <row r="5043" spans="1:1" x14ac:dyDescent="0.3">
      <c r="A5043" s="2"/>
    </row>
    <row r="5044" spans="1:1" x14ac:dyDescent="0.3">
      <c r="A5044" s="2"/>
    </row>
    <row r="5045" spans="1:1" x14ac:dyDescent="0.3">
      <c r="A5045" s="2"/>
    </row>
    <row r="5046" spans="1:1" x14ac:dyDescent="0.3">
      <c r="A5046" s="2"/>
    </row>
    <row r="5047" spans="1:1" x14ac:dyDescent="0.3">
      <c r="A5047" s="2"/>
    </row>
    <row r="5048" spans="1:1" x14ac:dyDescent="0.3">
      <c r="A5048" s="2"/>
    </row>
    <row r="5049" spans="1:1" x14ac:dyDescent="0.3">
      <c r="A5049" s="2"/>
    </row>
    <row r="5050" spans="1:1" x14ac:dyDescent="0.3">
      <c r="A5050" s="2"/>
    </row>
    <row r="5051" spans="1:1" x14ac:dyDescent="0.3">
      <c r="A5051" s="2"/>
    </row>
    <row r="5052" spans="1:1" x14ac:dyDescent="0.3">
      <c r="A5052" s="2"/>
    </row>
    <row r="5053" spans="1:1" x14ac:dyDescent="0.3">
      <c r="A5053" s="2"/>
    </row>
    <row r="5054" spans="1:1" x14ac:dyDescent="0.3">
      <c r="A5054" s="2"/>
    </row>
    <row r="5055" spans="1:1" x14ac:dyDescent="0.3">
      <c r="A5055" s="2"/>
    </row>
    <row r="5056" spans="1:1" x14ac:dyDescent="0.3">
      <c r="A5056" s="2"/>
    </row>
    <row r="5057" spans="1:1" x14ac:dyDescent="0.3">
      <c r="A5057" s="2"/>
    </row>
    <row r="5058" spans="1:1" x14ac:dyDescent="0.3">
      <c r="A5058" s="2"/>
    </row>
    <row r="5059" spans="1:1" x14ac:dyDescent="0.3">
      <c r="A5059" s="2"/>
    </row>
    <row r="5060" spans="1:1" x14ac:dyDescent="0.3">
      <c r="A5060" s="2"/>
    </row>
    <row r="5061" spans="1:1" x14ac:dyDescent="0.3">
      <c r="A5061" s="2"/>
    </row>
    <row r="5062" spans="1:1" x14ac:dyDescent="0.3">
      <c r="A5062" s="2"/>
    </row>
    <row r="5063" spans="1:1" x14ac:dyDescent="0.3">
      <c r="A5063" s="2"/>
    </row>
    <row r="5064" spans="1:1" x14ac:dyDescent="0.3">
      <c r="A5064" s="2"/>
    </row>
    <row r="5065" spans="1:1" x14ac:dyDescent="0.3">
      <c r="A5065" s="2"/>
    </row>
    <row r="5066" spans="1:1" x14ac:dyDescent="0.3">
      <c r="A5066" s="2"/>
    </row>
    <row r="5067" spans="1:1" x14ac:dyDescent="0.3">
      <c r="A5067" s="2"/>
    </row>
    <row r="5068" spans="1:1" x14ac:dyDescent="0.3">
      <c r="A5068" s="2"/>
    </row>
    <row r="5069" spans="1:1" x14ac:dyDescent="0.3">
      <c r="A5069" s="2"/>
    </row>
    <row r="5070" spans="1:1" x14ac:dyDescent="0.3">
      <c r="A5070" s="2"/>
    </row>
    <row r="5071" spans="1:1" x14ac:dyDescent="0.3">
      <c r="A5071" s="2"/>
    </row>
    <row r="5072" spans="1:1" x14ac:dyDescent="0.3">
      <c r="A5072" s="2"/>
    </row>
    <row r="5073" spans="1:1" x14ac:dyDescent="0.3">
      <c r="A5073" s="2"/>
    </row>
    <row r="5074" spans="1:1" x14ac:dyDescent="0.3">
      <c r="A5074" s="2"/>
    </row>
    <row r="5075" spans="1:1" x14ac:dyDescent="0.3">
      <c r="A5075" s="2"/>
    </row>
    <row r="5076" spans="1:1" x14ac:dyDescent="0.3">
      <c r="A5076" s="2"/>
    </row>
    <row r="5077" spans="1:1" x14ac:dyDescent="0.3">
      <c r="A5077" s="2"/>
    </row>
    <row r="5078" spans="1:1" x14ac:dyDescent="0.3">
      <c r="A5078" s="2"/>
    </row>
    <row r="5079" spans="1:1" x14ac:dyDescent="0.3">
      <c r="A5079" s="2"/>
    </row>
    <row r="5080" spans="1:1" x14ac:dyDescent="0.3">
      <c r="A5080" s="2"/>
    </row>
    <row r="5081" spans="1:1" x14ac:dyDescent="0.3">
      <c r="A5081" s="2"/>
    </row>
    <row r="5082" spans="1:1" x14ac:dyDescent="0.3">
      <c r="A5082" s="2"/>
    </row>
    <row r="5083" spans="1:1" x14ac:dyDescent="0.3">
      <c r="A5083" s="2"/>
    </row>
    <row r="5084" spans="1:1" x14ac:dyDescent="0.3">
      <c r="A5084" s="2"/>
    </row>
    <row r="5085" spans="1:1" x14ac:dyDescent="0.3">
      <c r="A5085" s="2"/>
    </row>
    <row r="5086" spans="1:1" x14ac:dyDescent="0.3">
      <c r="A5086" s="2"/>
    </row>
    <row r="5087" spans="1:1" x14ac:dyDescent="0.3">
      <c r="A5087" s="2"/>
    </row>
    <row r="5088" spans="1:1" x14ac:dyDescent="0.3">
      <c r="A5088" s="2"/>
    </row>
    <row r="5089" spans="1:1" x14ac:dyDescent="0.3">
      <c r="A5089" s="2"/>
    </row>
    <row r="5090" spans="1:1" x14ac:dyDescent="0.3">
      <c r="A5090" s="2"/>
    </row>
    <row r="5091" spans="1:1" x14ac:dyDescent="0.3">
      <c r="A5091" s="2"/>
    </row>
    <row r="5092" spans="1:1" x14ac:dyDescent="0.3">
      <c r="A5092" s="2"/>
    </row>
    <row r="5093" spans="1:1" x14ac:dyDescent="0.3">
      <c r="A5093" s="2"/>
    </row>
    <row r="5094" spans="1:1" x14ac:dyDescent="0.3">
      <c r="A5094" s="2"/>
    </row>
    <row r="5095" spans="1:1" x14ac:dyDescent="0.3">
      <c r="A5095" s="2"/>
    </row>
    <row r="5096" spans="1:1" x14ac:dyDescent="0.3">
      <c r="A5096" s="2"/>
    </row>
    <row r="5097" spans="1:1" x14ac:dyDescent="0.3">
      <c r="A5097" s="2"/>
    </row>
    <row r="5098" spans="1:1" x14ac:dyDescent="0.3">
      <c r="A5098" s="2"/>
    </row>
    <row r="5099" spans="1:1" x14ac:dyDescent="0.3">
      <c r="A5099" s="2"/>
    </row>
    <row r="5100" spans="1:1" x14ac:dyDescent="0.3">
      <c r="A5100" s="2"/>
    </row>
    <row r="5101" spans="1:1" x14ac:dyDescent="0.3">
      <c r="A5101" s="2"/>
    </row>
    <row r="5102" spans="1:1" x14ac:dyDescent="0.3">
      <c r="A5102" s="2"/>
    </row>
    <row r="5103" spans="1:1" x14ac:dyDescent="0.3">
      <c r="A5103" s="2"/>
    </row>
    <row r="5104" spans="1:1" x14ac:dyDescent="0.3">
      <c r="A5104" s="2"/>
    </row>
    <row r="5105" spans="1:1" x14ac:dyDescent="0.3">
      <c r="A5105" s="2"/>
    </row>
    <row r="5106" spans="1:1" x14ac:dyDescent="0.3">
      <c r="A5106" s="2"/>
    </row>
    <row r="5107" spans="1:1" x14ac:dyDescent="0.3">
      <c r="A5107" s="2"/>
    </row>
    <row r="5108" spans="1:1" x14ac:dyDescent="0.3">
      <c r="A5108" s="2"/>
    </row>
    <row r="5109" spans="1:1" x14ac:dyDescent="0.3">
      <c r="A5109" s="2"/>
    </row>
    <row r="5110" spans="1:1" x14ac:dyDescent="0.3">
      <c r="A5110" s="2"/>
    </row>
    <row r="5111" spans="1:1" x14ac:dyDescent="0.3">
      <c r="A5111" s="2"/>
    </row>
    <row r="5112" spans="1:1" x14ac:dyDescent="0.3">
      <c r="A5112" s="2"/>
    </row>
    <row r="5113" spans="1:1" x14ac:dyDescent="0.3">
      <c r="A5113" s="2"/>
    </row>
    <row r="5114" spans="1:1" x14ac:dyDescent="0.3">
      <c r="A5114" s="2"/>
    </row>
    <row r="5115" spans="1:1" x14ac:dyDescent="0.3">
      <c r="A5115" s="2"/>
    </row>
    <row r="5116" spans="1:1" x14ac:dyDescent="0.3">
      <c r="A5116" s="2"/>
    </row>
    <row r="5117" spans="1:1" x14ac:dyDescent="0.3">
      <c r="A5117" s="2"/>
    </row>
    <row r="5118" spans="1:1" x14ac:dyDescent="0.3">
      <c r="A5118" s="2"/>
    </row>
    <row r="5119" spans="1:1" x14ac:dyDescent="0.3">
      <c r="A5119" s="2"/>
    </row>
    <row r="5120" spans="1:1" x14ac:dyDescent="0.3">
      <c r="A5120" s="2"/>
    </row>
    <row r="5121" spans="1:1" x14ac:dyDescent="0.3">
      <c r="A5121" s="2"/>
    </row>
    <row r="5122" spans="1:1" x14ac:dyDescent="0.3">
      <c r="A5122" s="2"/>
    </row>
    <row r="5123" spans="1:1" x14ac:dyDescent="0.3">
      <c r="A5123" s="2"/>
    </row>
    <row r="5124" spans="1:1" x14ac:dyDescent="0.3">
      <c r="A5124" s="2"/>
    </row>
    <row r="5125" spans="1:1" x14ac:dyDescent="0.3">
      <c r="A5125" s="2"/>
    </row>
    <row r="5126" spans="1:1" x14ac:dyDescent="0.3">
      <c r="A5126" s="2"/>
    </row>
    <row r="5127" spans="1:1" x14ac:dyDescent="0.3">
      <c r="A5127" s="2"/>
    </row>
    <row r="5128" spans="1:1" x14ac:dyDescent="0.3">
      <c r="A5128" s="2"/>
    </row>
    <row r="5129" spans="1:1" x14ac:dyDescent="0.3">
      <c r="A5129" s="2"/>
    </row>
    <row r="5130" spans="1:1" x14ac:dyDescent="0.3">
      <c r="A5130" s="2"/>
    </row>
    <row r="5131" spans="1:1" x14ac:dyDescent="0.3">
      <c r="A5131" s="2"/>
    </row>
    <row r="5132" spans="1:1" x14ac:dyDescent="0.3">
      <c r="A5132" s="2"/>
    </row>
    <row r="5133" spans="1:1" x14ac:dyDescent="0.3">
      <c r="A5133" s="2"/>
    </row>
    <row r="5134" spans="1:1" x14ac:dyDescent="0.3">
      <c r="A5134" s="2"/>
    </row>
    <row r="5135" spans="1:1" x14ac:dyDescent="0.3">
      <c r="A5135" s="2"/>
    </row>
    <row r="5136" spans="1:1" x14ac:dyDescent="0.3">
      <c r="A5136" s="2"/>
    </row>
    <row r="5137" spans="1:1" x14ac:dyDescent="0.3">
      <c r="A5137" s="2"/>
    </row>
    <row r="5138" spans="1:1" x14ac:dyDescent="0.3">
      <c r="A5138" s="2"/>
    </row>
    <row r="5139" spans="1:1" x14ac:dyDescent="0.3">
      <c r="A5139" s="2"/>
    </row>
    <row r="5140" spans="1:1" x14ac:dyDescent="0.3">
      <c r="A5140" s="2"/>
    </row>
    <row r="5141" spans="1:1" x14ac:dyDescent="0.3">
      <c r="A5141" s="2"/>
    </row>
    <row r="5142" spans="1:1" x14ac:dyDescent="0.3">
      <c r="A5142" s="2"/>
    </row>
    <row r="5143" spans="1:1" x14ac:dyDescent="0.3">
      <c r="A5143" s="2"/>
    </row>
    <row r="5144" spans="1:1" x14ac:dyDescent="0.3">
      <c r="A5144" s="2"/>
    </row>
    <row r="5145" spans="1:1" x14ac:dyDescent="0.3">
      <c r="A5145" s="2"/>
    </row>
    <row r="5146" spans="1:1" x14ac:dyDescent="0.3">
      <c r="A5146" s="2"/>
    </row>
    <row r="5147" spans="1:1" x14ac:dyDescent="0.3">
      <c r="A5147" s="2"/>
    </row>
    <row r="5148" spans="1:1" x14ac:dyDescent="0.3">
      <c r="A5148" s="2"/>
    </row>
    <row r="5149" spans="1:1" x14ac:dyDescent="0.3">
      <c r="A5149" s="2"/>
    </row>
    <row r="5150" spans="1:1" x14ac:dyDescent="0.3">
      <c r="A5150" s="2"/>
    </row>
    <row r="5151" spans="1:1" x14ac:dyDescent="0.3">
      <c r="A5151" s="2"/>
    </row>
    <row r="5152" spans="1:1" x14ac:dyDescent="0.3">
      <c r="A5152" s="2"/>
    </row>
    <row r="5153" spans="1:1" x14ac:dyDescent="0.3">
      <c r="A5153" s="2"/>
    </row>
    <row r="5154" spans="1:1" x14ac:dyDescent="0.3">
      <c r="A5154" s="2"/>
    </row>
    <row r="5155" spans="1:1" x14ac:dyDescent="0.3">
      <c r="A5155" s="2"/>
    </row>
    <row r="5156" spans="1:1" x14ac:dyDescent="0.3">
      <c r="A5156" s="2"/>
    </row>
    <row r="5157" spans="1:1" x14ac:dyDescent="0.3">
      <c r="A5157" s="2"/>
    </row>
    <row r="5158" spans="1:1" x14ac:dyDescent="0.3">
      <c r="A5158" s="2"/>
    </row>
    <row r="5159" spans="1:1" x14ac:dyDescent="0.3">
      <c r="A5159" s="2"/>
    </row>
    <row r="5160" spans="1:1" x14ac:dyDescent="0.3">
      <c r="A5160" s="2"/>
    </row>
    <row r="5161" spans="1:1" x14ac:dyDescent="0.3">
      <c r="A5161" s="2"/>
    </row>
    <row r="5162" spans="1:1" x14ac:dyDescent="0.3">
      <c r="A5162" s="2"/>
    </row>
    <row r="5163" spans="1:1" x14ac:dyDescent="0.3">
      <c r="A5163" s="2"/>
    </row>
    <row r="5164" spans="1:1" x14ac:dyDescent="0.3">
      <c r="A5164" s="2"/>
    </row>
    <row r="5165" spans="1:1" x14ac:dyDescent="0.3">
      <c r="A5165" s="2"/>
    </row>
    <row r="5166" spans="1:1" x14ac:dyDescent="0.3">
      <c r="A5166" s="2"/>
    </row>
    <row r="5167" spans="1:1" x14ac:dyDescent="0.3">
      <c r="A5167" s="2"/>
    </row>
    <row r="5168" spans="1:1" x14ac:dyDescent="0.3">
      <c r="A5168" s="2"/>
    </row>
    <row r="5169" spans="1:1" x14ac:dyDescent="0.3">
      <c r="A5169" s="2"/>
    </row>
    <row r="5170" spans="1:1" x14ac:dyDescent="0.3">
      <c r="A5170" s="2"/>
    </row>
    <row r="5171" spans="1:1" x14ac:dyDescent="0.3">
      <c r="A5171" s="2"/>
    </row>
    <row r="5172" spans="1:1" x14ac:dyDescent="0.3">
      <c r="A5172" s="2"/>
    </row>
    <row r="5173" spans="1:1" x14ac:dyDescent="0.3">
      <c r="A5173" s="2"/>
    </row>
    <row r="5174" spans="1:1" x14ac:dyDescent="0.3">
      <c r="A5174" s="2"/>
    </row>
    <row r="5175" spans="1:1" x14ac:dyDescent="0.3">
      <c r="A5175" s="2"/>
    </row>
    <row r="5176" spans="1:1" x14ac:dyDescent="0.3">
      <c r="A5176" s="2"/>
    </row>
    <row r="5177" spans="1:1" x14ac:dyDescent="0.3">
      <c r="A5177" s="2"/>
    </row>
    <row r="5178" spans="1:1" x14ac:dyDescent="0.3">
      <c r="A5178" s="2"/>
    </row>
    <row r="5179" spans="1:1" x14ac:dyDescent="0.3">
      <c r="A5179" s="2"/>
    </row>
    <row r="5180" spans="1:1" x14ac:dyDescent="0.3">
      <c r="A5180" s="2"/>
    </row>
    <row r="5181" spans="1:1" x14ac:dyDescent="0.3">
      <c r="A5181" s="2"/>
    </row>
    <row r="5182" spans="1:1" x14ac:dyDescent="0.3">
      <c r="A5182" s="2"/>
    </row>
    <row r="5183" spans="1:1" x14ac:dyDescent="0.3">
      <c r="A5183" s="2"/>
    </row>
    <row r="5184" spans="1:1" x14ac:dyDescent="0.3">
      <c r="A5184" s="2"/>
    </row>
    <row r="5185" spans="1:1" x14ac:dyDescent="0.3">
      <c r="A5185" s="2"/>
    </row>
    <row r="5186" spans="1:1" x14ac:dyDescent="0.3">
      <c r="A5186" s="2"/>
    </row>
    <row r="5187" spans="1:1" x14ac:dyDescent="0.3">
      <c r="A5187" s="2"/>
    </row>
    <row r="5188" spans="1:1" x14ac:dyDescent="0.3">
      <c r="A5188" s="2"/>
    </row>
    <row r="5189" spans="1:1" x14ac:dyDescent="0.3">
      <c r="A5189" s="2"/>
    </row>
    <row r="5190" spans="1:1" x14ac:dyDescent="0.3">
      <c r="A5190" s="2"/>
    </row>
    <row r="5191" spans="1:1" x14ac:dyDescent="0.3">
      <c r="A5191" s="2"/>
    </row>
    <row r="5192" spans="1:1" x14ac:dyDescent="0.3">
      <c r="A5192" s="2"/>
    </row>
    <row r="5193" spans="1:1" x14ac:dyDescent="0.3">
      <c r="A5193" s="2"/>
    </row>
    <row r="5194" spans="1:1" x14ac:dyDescent="0.3">
      <c r="A5194" s="2"/>
    </row>
    <row r="5195" spans="1:1" x14ac:dyDescent="0.3">
      <c r="A5195" s="2"/>
    </row>
    <row r="5196" spans="1:1" x14ac:dyDescent="0.3">
      <c r="A5196" s="2"/>
    </row>
    <row r="5197" spans="1:1" x14ac:dyDescent="0.3">
      <c r="A5197" s="2"/>
    </row>
    <row r="5198" spans="1:1" x14ac:dyDescent="0.3">
      <c r="A5198" s="2"/>
    </row>
    <row r="5199" spans="1:1" x14ac:dyDescent="0.3">
      <c r="A5199" s="2"/>
    </row>
    <row r="5200" spans="1:1" x14ac:dyDescent="0.3">
      <c r="A5200" s="2"/>
    </row>
    <row r="5201" spans="1:1" x14ac:dyDescent="0.3">
      <c r="A5201" s="2"/>
    </row>
    <row r="5202" spans="1:1" x14ac:dyDescent="0.3">
      <c r="A5202" s="2"/>
    </row>
    <row r="5203" spans="1:1" x14ac:dyDescent="0.3">
      <c r="A5203" s="2"/>
    </row>
    <row r="5204" spans="1:1" x14ac:dyDescent="0.3">
      <c r="A5204" s="2"/>
    </row>
    <row r="5205" spans="1:1" x14ac:dyDescent="0.3">
      <c r="A5205" s="2"/>
    </row>
    <row r="5206" spans="1:1" x14ac:dyDescent="0.3">
      <c r="A5206" s="2"/>
    </row>
    <row r="5207" spans="1:1" x14ac:dyDescent="0.3">
      <c r="A5207" s="2"/>
    </row>
    <row r="5208" spans="1:1" x14ac:dyDescent="0.3">
      <c r="A5208" s="2"/>
    </row>
    <row r="5209" spans="1:1" x14ac:dyDescent="0.3">
      <c r="A5209" s="2"/>
    </row>
    <row r="5210" spans="1:1" x14ac:dyDescent="0.3">
      <c r="A5210" s="2"/>
    </row>
    <row r="5211" spans="1:1" x14ac:dyDescent="0.3">
      <c r="A5211" s="2"/>
    </row>
    <row r="5212" spans="1:1" x14ac:dyDescent="0.3">
      <c r="A5212" s="2"/>
    </row>
    <row r="5213" spans="1:1" x14ac:dyDescent="0.3">
      <c r="A5213" s="2"/>
    </row>
    <row r="5214" spans="1:1" x14ac:dyDescent="0.3">
      <c r="A5214" s="2"/>
    </row>
    <row r="5215" spans="1:1" x14ac:dyDescent="0.3">
      <c r="A5215" s="2"/>
    </row>
    <row r="5216" spans="1:1" x14ac:dyDescent="0.3">
      <c r="A5216" s="2"/>
    </row>
    <row r="5217" spans="1:1" x14ac:dyDescent="0.3">
      <c r="A5217" s="2"/>
    </row>
    <row r="5218" spans="1:1" x14ac:dyDescent="0.3">
      <c r="A5218" s="2"/>
    </row>
    <row r="5219" spans="1:1" x14ac:dyDescent="0.3">
      <c r="A5219" s="2"/>
    </row>
    <row r="5220" spans="1:1" x14ac:dyDescent="0.3">
      <c r="A5220" s="2"/>
    </row>
    <row r="5221" spans="1:1" x14ac:dyDescent="0.3">
      <c r="A5221" s="2"/>
    </row>
    <row r="5222" spans="1:1" x14ac:dyDescent="0.3">
      <c r="A5222" s="2"/>
    </row>
    <row r="5223" spans="1:1" x14ac:dyDescent="0.3">
      <c r="A5223" s="2"/>
    </row>
    <row r="5224" spans="1:1" x14ac:dyDescent="0.3">
      <c r="A5224" s="2"/>
    </row>
    <row r="5225" spans="1:1" x14ac:dyDescent="0.3">
      <c r="A5225" s="2"/>
    </row>
    <row r="5226" spans="1:1" x14ac:dyDescent="0.3">
      <c r="A5226" s="2"/>
    </row>
    <row r="5227" spans="1:1" x14ac:dyDescent="0.3">
      <c r="A5227" s="2"/>
    </row>
    <row r="5228" spans="1:1" x14ac:dyDescent="0.3">
      <c r="A5228" s="2"/>
    </row>
    <row r="5229" spans="1:1" x14ac:dyDescent="0.3">
      <c r="A5229" s="2"/>
    </row>
    <row r="5230" spans="1:1" x14ac:dyDescent="0.3">
      <c r="A5230" s="2"/>
    </row>
    <row r="5231" spans="1:1" x14ac:dyDescent="0.3">
      <c r="A5231" s="2"/>
    </row>
    <row r="5232" spans="1:1" x14ac:dyDescent="0.3">
      <c r="A5232" s="2"/>
    </row>
    <row r="5233" spans="1:1" x14ac:dyDescent="0.3">
      <c r="A5233" s="2"/>
    </row>
    <row r="5234" spans="1:1" x14ac:dyDescent="0.3">
      <c r="A5234" s="2"/>
    </row>
    <row r="5235" spans="1:1" x14ac:dyDescent="0.3">
      <c r="A5235" s="2"/>
    </row>
    <row r="5236" spans="1:1" x14ac:dyDescent="0.3">
      <c r="A5236" s="2"/>
    </row>
    <row r="5237" spans="1:1" x14ac:dyDescent="0.3">
      <c r="A5237" s="2"/>
    </row>
    <row r="5238" spans="1:1" x14ac:dyDescent="0.3">
      <c r="A5238" s="2"/>
    </row>
    <row r="5239" spans="1:1" x14ac:dyDescent="0.3">
      <c r="A5239" s="2"/>
    </row>
    <row r="5240" spans="1:1" x14ac:dyDescent="0.3">
      <c r="A5240" s="2"/>
    </row>
    <row r="5241" spans="1:1" x14ac:dyDescent="0.3">
      <c r="A5241" s="2"/>
    </row>
    <row r="5242" spans="1:1" x14ac:dyDescent="0.3">
      <c r="A5242" s="2"/>
    </row>
    <row r="5243" spans="1:1" x14ac:dyDescent="0.3">
      <c r="A5243" s="2"/>
    </row>
    <row r="5244" spans="1:1" x14ac:dyDescent="0.3">
      <c r="A5244" s="2"/>
    </row>
    <row r="5245" spans="1:1" x14ac:dyDescent="0.3">
      <c r="A5245" s="2"/>
    </row>
    <row r="5246" spans="1:1" x14ac:dyDescent="0.3">
      <c r="A5246" s="2"/>
    </row>
    <row r="5247" spans="1:1" x14ac:dyDescent="0.3">
      <c r="A5247" s="2"/>
    </row>
    <row r="5248" spans="1:1" x14ac:dyDescent="0.3">
      <c r="A5248" s="2"/>
    </row>
    <row r="5249" spans="1:1" x14ac:dyDescent="0.3">
      <c r="A5249" s="2"/>
    </row>
    <row r="5250" spans="1:1" x14ac:dyDescent="0.3">
      <c r="A5250" s="2"/>
    </row>
    <row r="5251" spans="1:1" x14ac:dyDescent="0.3">
      <c r="A5251" s="2"/>
    </row>
    <row r="5252" spans="1:1" x14ac:dyDescent="0.3">
      <c r="A5252" s="2"/>
    </row>
    <row r="5253" spans="1:1" x14ac:dyDescent="0.3">
      <c r="A5253" s="2"/>
    </row>
    <row r="5254" spans="1:1" x14ac:dyDescent="0.3">
      <c r="A5254" s="2"/>
    </row>
    <row r="5255" spans="1:1" x14ac:dyDescent="0.3">
      <c r="A5255" s="2"/>
    </row>
    <row r="5256" spans="1:1" x14ac:dyDescent="0.3">
      <c r="A5256" s="2"/>
    </row>
    <row r="5257" spans="1:1" x14ac:dyDescent="0.3">
      <c r="A5257" s="2"/>
    </row>
    <row r="5258" spans="1:1" x14ac:dyDescent="0.3">
      <c r="A5258" s="2"/>
    </row>
    <row r="5259" spans="1:1" x14ac:dyDescent="0.3">
      <c r="A5259" s="2"/>
    </row>
    <row r="5260" spans="1:1" x14ac:dyDescent="0.3">
      <c r="A5260" s="2"/>
    </row>
    <row r="5261" spans="1:1" x14ac:dyDescent="0.3">
      <c r="A5261" s="2"/>
    </row>
    <row r="5262" spans="1:1" x14ac:dyDescent="0.3">
      <c r="A5262" s="2"/>
    </row>
    <row r="5263" spans="1:1" x14ac:dyDescent="0.3">
      <c r="A5263" s="2"/>
    </row>
    <row r="5264" spans="1:1" x14ac:dyDescent="0.3">
      <c r="A5264" s="2"/>
    </row>
    <row r="5265" spans="1:1" x14ac:dyDescent="0.3">
      <c r="A5265" s="2"/>
    </row>
    <row r="5266" spans="1:1" x14ac:dyDescent="0.3">
      <c r="A5266" s="2"/>
    </row>
    <row r="5267" spans="1:1" x14ac:dyDescent="0.3">
      <c r="A5267" s="2"/>
    </row>
    <row r="5268" spans="1:1" x14ac:dyDescent="0.3">
      <c r="A5268" s="2"/>
    </row>
    <row r="5269" spans="1:1" x14ac:dyDescent="0.3">
      <c r="A5269" s="2"/>
    </row>
    <row r="5270" spans="1:1" x14ac:dyDescent="0.3">
      <c r="A5270" s="2"/>
    </row>
    <row r="5271" spans="1:1" x14ac:dyDescent="0.3">
      <c r="A5271" s="2"/>
    </row>
    <row r="5272" spans="1:1" x14ac:dyDescent="0.3">
      <c r="A5272" s="2"/>
    </row>
    <row r="5273" spans="1:1" x14ac:dyDescent="0.3">
      <c r="A5273" s="2"/>
    </row>
    <row r="5274" spans="1:1" x14ac:dyDescent="0.3">
      <c r="A5274" s="2"/>
    </row>
    <row r="5275" spans="1:1" x14ac:dyDescent="0.3">
      <c r="A5275" s="2"/>
    </row>
    <row r="5276" spans="1:1" x14ac:dyDescent="0.3">
      <c r="A5276" s="2"/>
    </row>
    <row r="5277" spans="1:1" x14ac:dyDescent="0.3">
      <c r="A5277" s="2"/>
    </row>
    <row r="5278" spans="1:1" x14ac:dyDescent="0.3">
      <c r="A5278" s="2"/>
    </row>
    <row r="5279" spans="1:1" x14ac:dyDescent="0.3">
      <c r="A5279" s="2"/>
    </row>
    <row r="5280" spans="1:1" x14ac:dyDescent="0.3">
      <c r="A5280" s="2"/>
    </row>
    <row r="5281" spans="1:1" x14ac:dyDescent="0.3">
      <c r="A5281" s="2"/>
    </row>
    <row r="5282" spans="1:1" x14ac:dyDescent="0.3">
      <c r="A5282" s="2"/>
    </row>
    <row r="5283" spans="1:1" x14ac:dyDescent="0.3">
      <c r="A5283" s="2"/>
    </row>
    <row r="5284" spans="1:1" x14ac:dyDescent="0.3">
      <c r="A5284" s="2"/>
    </row>
    <row r="5285" spans="1:1" x14ac:dyDescent="0.3">
      <c r="A5285" s="2"/>
    </row>
    <row r="5286" spans="1:1" x14ac:dyDescent="0.3">
      <c r="A5286" s="2"/>
    </row>
    <row r="5287" spans="1:1" x14ac:dyDescent="0.3">
      <c r="A5287" s="2"/>
    </row>
    <row r="5288" spans="1:1" x14ac:dyDescent="0.3">
      <c r="A5288" s="2"/>
    </row>
    <row r="5289" spans="1:1" x14ac:dyDescent="0.3">
      <c r="A5289" s="2"/>
    </row>
    <row r="5290" spans="1:1" x14ac:dyDescent="0.3">
      <c r="A5290" s="2"/>
    </row>
    <row r="5291" spans="1:1" x14ac:dyDescent="0.3">
      <c r="A5291" s="2"/>
    </row>
    <row r="5292" spans="1:1" x14ac:dyDescent="0.3">
      <c r="A5292" s="2"/>
    </row>
    <row r="5293" spans="1:1" x14ac:dyDescent="0.3">
      <c r="A5293" s="2"/>
    </row>
    <row r="5294" spans="1:1" x14ac:dyDescent="0.3">
      <c r="A5294" s="2"/>
    </row>
    <row r="5295" spans="1:1" x14ac:dyDescent="0.3">
      <c r="A5295" s="2"/>
    </row>
    <row r="5296" spans="1:1" x14ac:dyDescent="0.3">
      <c r="A5296" s="2"/>
    </row>
    <row r="5297" spans="1:1" x14ac:dyDescent="0.3">
      <c r="A5297" s="2"/>
    </row>
    <row r="5298" spans="1:1" x14ac:dyDescent="0.3">
      <c r="A5298" s="2"/>
    </row>
    <row r="5299" spans="1:1" x14ac:dyDescent="0.3">
      <c r="A5299" s="2"/>
    </row>
    <row r="5300" spans="1:1" x14ac:dyDescent="0.3">
      <c r="A5300" s="2"/>
    </row>
    <row r="5301" spans="1:1" x14ac:dyDescent="0.3">
      <c r="A5301" s="2"/>
    </row>
    <row r="5302" spans="1:1" x14ac:dyDescent="0.3">
      <c r="A5302" s="2"/>
    </row>
    <row r="5303" spans="1:1" x14ac:dyDescent="0.3">
      <c r="A5303" s="2"/>
    </row>
    <row r="5304" spans="1:1" x14ac:dyDescent="0.3">
      <c r="A5304" s="2"/>
    </row>
    <row r="5305" spans="1:1" x14ac:dyDescent="0.3">
      <c r="A5305" s="2"/>
    </row>
    <row r="5306" spans="1:1" x14ac:dyDescent="0.3">
      <c r="A5306" s="2"/>
    </row>
    <row r="5307" spans="1:1" x14ac:dyDescent="0.3">
      <c r="A5307" s="2"/>
    </row>
    <row r="5308" spans="1:1" x14ac:dyDescent="0.3">
      <c r="A5308" s="2"/>
    </row>
    <row r="5309" spans="1:1" x14ac:dyDescent="0.3">
      <c r="A5309" s="2"/>
    </row>
    <row r="5310" spans="1:1" x14ac:dyDescent="0.3">
      <c r="A5310" s="2"/>
    </row>
    <row r="5311" spans="1:1" x14ac:dyDescent="0.3">
      <c r="A5311" s="2"/>
    </row>
    <row r="5312" spans="1:1" x14ac:dyDescent="0.3">
      <c r="A5312" s="2"/>
    </row>
    <row r="5313" spans="1:1" x14ac:dyDescent="0.3">
      <c r="A5313" s="2"/>
    </row>
    <row r="5314" spans="1:1" x14ac:dyDescent="0.3">
      <c r="A5314" s="2"/>
    </row>
    <row r="5315" spans="1:1" x14ac:dyDescent="0.3">
      <c r="A5315" s="2"/>
    </row>
    <row r="5316" spans="1:1" x14ac:dyDescent="0.3">
      <c r="A5316" s="2"/>
    </row>
    <row r="5317" spans="1:1" x14ac:dyDescent="0.3">
      <c r="A5317" s="2"/>
    </row>
    <row r="5318" spans="1:1" x14ac:dyDescent="0.3">
      <c r="A5318" s="2"/>
    </row>
    <row r="5319" spans="1:1" x14ac:dyDescent="0.3">
      <c r="A5319" s="2"/>
    </row>
    <row r="5320" spans="1:1" x14ac:dyDescent="0.3">
      <c r="A5320" s="2"/>
    </row>
    <row r="5321" spans="1:1" x14ac:dyDescent="0.3">
      <c r="A5321" s="2"/>
    </row>
    <row r="5322" spans="1:1" x14ac:dyDescent="0.3">
      <c r="A5322" s="2"/>
    </row>
    <row r="5323" spans="1:1" x14ac:dyDescent="0.3">
      <c r="A5323" s="2"/>
    </row>
    <row r="5324" spans="1:1" x14ac:dyDescent="0.3">
      <c r="A5324" s="2"/>
    </row>
    <row r="5325" spans="1:1" x14ac:dyDescent="0.3">
      <c r="A5325" s="2"/>
    </row>
    <row r="5326" spans="1:1" x14ac:dyDescent="0.3">
      <c r="A5326" s="2"/>
    </row>
    <row r="5327" spans="1:1" x14ac:dyDescent="0.3">
      <c r="A5327" s="2"/>
    </row>
    <row r="5328" spans="1:1" x14ac:dyDescent="0.3">
      <c r="A5328" s="2"/>
    </row>
    <row r="5329" spans="1:1" x14ac:dyDescent="0.3">
      <c r="A5329" s="2"/>
    </row>
    <row r="5330" spans="1:1" x14ac:dyDescent="0.3">
      <c r="A5330" s="2"/>
    </row>
    <row r="5331" spans="1:1" x14ac:dyDescent="0.3">
      <c r="A5331" s="2"/>
    </row>
    <row r="5332" spans="1:1" x14ac:dyDescent="0.3">
      <c r="A5332" s="2"/>
    </row>
    <row r="5333" spans="1:1" x14ac:dyDescent="0.3">
      <c r="A5333" s="2"/>
    </row>
    <row r="5334" spans="1:1" x14ac:dyDescent="0.3">
      <c r="A5334" s="2"/>
    </row>
    <row r="5335" spans="1:1" x14ac:dyDescent="0.3">
      <c r="A5335" s="2"/>
    </row>
    <row r="5336" spans="1:1" x14ac:dyDescent="0.3">
      <c r="A5336" s="2"/>
    </row>
    <row r="5337" spans="1:1" x14ac:dyDescent="0.3">
      <c r="A5337" s="2"/>
    </row>
    <row r="5338" spans="1:1" x14ac:dyDescent="0.3">
      <c r="A5338" s="2"/>
    </row>
    <row r="5339" spans="1:1" x14ac:dyDescent="0.3">
      <c r="A5339" s="2"/>
    </row>
    <row r="5340" spans="1:1" x14ac:dyDescent="0.3">
      <c r="A5340" s="2"/>
    </row>
    <row r="5341" spans="1:1" x14ac:dyDescent="0.3">
      <c r="A5341" s="2"/>
    </row>
    <row r="5342" spans="1:1" x14ac:dyDescent="0.3">
      <c r="A5342" s="2"/>
    </row>
    <row r="5343" spans="1:1" x14ac:dyDescent="0.3">
      <c r="A5343" s="2"/>
    </row>
    <row r="5344" spans="1:1" x14ac:dyDescent="0.3">
      <c r="A5344" s="2"/>
    </row>
    <row r="5345" spans="1:1" x14ac:dyDescent="0.3">
      <c r="A5345" s="2"/>
    </row>
    <row r="5346" spans="1:1" x14ac:dyDescent="0.3">
      <c r="A5346" s="2"/>
    </row>
    <row r="5347" spans="1:1" x14ac:dyDescent="0.3">
      <c r="A5347" s="2"/>
    </row>
    <row r="5348" spans="1:1" x14ac:dyDescent="0.3">
      <c r="A5348" s="2"/>
    </row>
    <row r="5349" spans="1:1" x14ac:dyDescent="0.3">
      <c r="A5349" s="2"/>
    </row>
    <row r="5350" spans="1:1" x14ac:dyDescent="0.3">
      <c r="A5350" s="2"/>
    </row>
    <row r="5351" spans="1:1" x14ac:dyDescent="0.3">
      <c r="A5351" s="2"/>
    </row>
    <row r="5352" spans="1:1" x14ac:dyDescent="0.3">
      <c r="A5352" s="2"/>
    </row>
    <row r="5353" spans="1:1" x14ac:dyDescent="0.3">
      <c r="A5353" s="2"/>
    </row>
    <row r="5354" spans="1:1" x14ac:dyDescent="0.3">
      <c r="A5354" s="2"/>
    </row>
    <row r="5355" spans="1:1" x14ac:dyDescent="0.3">
      <c r="A5355" s="2"/>
    </row>
    <row r="5356" spans="1:1" x14ac:dyDescent="0.3">
      <c r="A5356" s="2"/>
    </row>
    <row r="5357" spans="1:1" x14ac:dyDescent="0.3">
      <c r="A5357" s="2"/>
    </row>
    <row r="5358" spans="1:1" x14ac:dyDescent="0.3">
      <c r="A5358" s="2"/>
    </row>
    <row r="5359" spans="1:1" x14ac:dyDescent="0.3">
      <c r="A5359" s="2"/>
    </row>
    <row r="5360" spans="1:1" x14ac:dyDescent="0.3">
      <c r="A5360" s="2"/>
    </row>
    <row r="5361" spans="1:1" x14ac:dyDescent="0.3">
      <c r="A5361" s="2"/>
    </row>
    <row r="5362" spans="1:1" x14ac:dyDescent="0.3">
      <c r="A5362" s="2"/>
    </row>
    <row r="5363" spans="1:1" x14ac:dyDescent="0.3">
      <c r="A5363" s="2"/>
    </row>
    <row r="5364" spans="1:1" x14ac:dyDescent="0.3">
      <c r="A5364" s="2"/>
    </row>
    <row r="5365" spans="1:1" x14ac:dyDescent="0.3">
      <c r="A5365" s="2"/>
    </row>
    <row r="5366" spans="1:1" x14ac:dyDescent="0.3">
      <c r="A5366" s="2"/>
    </row>
    <row r="5367" spans="1:1" x14ac:dyDescent="0.3">
      <c r="A5367" s="2"/>
    </row>
    <row r="5368" spans="1:1" x14ac:dyDescent="0.3">
      <c r="A5368" s="2"/>
    </row>
    <row r="5369" spans="1:1" x14ac:dyDescent="0.3">
      <c r="A5369" s="2"/>
    </row>
    <row r="5370" spans="1:1" x14ac:dyDescent="0.3">
      <c r="A5370" s="2"/>
    </row>
    <row r="5371" spans="1:1" x14ac:dyDescent="0.3">
      <c r="A5371" s="2"/>
    </row>
    <row r="5372" spans="1:1" x14ac:dyDescent="0.3">
      <c r="A5372" s="2"/>
    </row>
    <row r="5373" spans="1:1" x14ac:dyDescent="0.3">
      <c r="A5373" s="2"/>
    </row>
    <row r="5374" spans="1:1" x14ac:dyDescent="0.3">
      <c r="A5374" s="2"/>
    </row>
    <row r="5375" spans="1:1" x14ac:dyDescent="0.3">
      <c r="A5375" s="2"/>
    </row>
    <row r="5376" spans="1:1" x14ac:dyDescent="0.3">
      <c r="A5376" s="2"/>
    </row>
    <row r="5377" spans="1:1" x14ac:dyDescent="0.3">
      <c r="A5377" s="2"/>
    </row>
    <row r="5378" spans="1:1" x14ac:dyDescent="0.3">
      <c r="A5378" s="2"/>
    </row>
    <row r="5379" spans="1:1" x14ac:dyDescent="0.3">
      <c r="A5379" s="2"/>
    </row>
    <row r="5380" spans="1:1" x14ac:dyDescent="0.3">
      <c r="A5380" s="2"/>
    </row>
    <row r="5381" spans="1:1" x14ac:dyDescent="0.3">
      <c r="A5381" s="2"/>
    </row>
    <row r="5382" spans="1:1" x14ac:dyDescent="0.3">
      <c r="A5382" s="2"/>
    </row>
    <row r="5383" spans="1:1" x14ac:dyDescent="0.3">
      <c r="A5383" s="2"/>
    </row>
    <row r="5384" spans="1:1" x14ac:dyDescent="0.3">
      <c r="A5384" s="2"/>
    </row>
    <row r="5385" spans="1:1" x14ac:dyDescent="0.3">
      <c r="A5385" s="2"/>
    </row>
    <row r="5386" spans="1:1" x14ac:dyDescent="0.3">
      <c r="A5386" s="2"/>
    </row>
    <row r="5387" spans="1:1" x14ac:dyDescent="0.3">
      <c r="A5387" s="2"/>
    </row>
    <row r="5388" spans="1:1" x14ac:dyDescent="0.3">
      <c r="A5388" s="2"/>
    </row>
    <row r="5389" spans="1:1" x14ac:dyDescent="0.3">
      <c r="A5389" s="2"/>
    </row>
    <row r="5390" spans="1:1" x14ac:dyDescent="0.3">
      <c r="A5390" s="2"/>
    </row>
    <row r="5391" spans="1:1" x14ac:dyDescent="0.3">
      <c r="A5391" s="2"/>
    </row>
    <row r="5392" spans="1:1" x14ac:dyDescent="0.3">
      <c r="A5392" s="2"/>
    </row>
    <row r="5393" spans="1:1" x14ac:dyDescent="0.3">
      <c r="A5393" s="2"/>
    </row>
    <row r="5394" spans="1:1" x14ac:dyDescent="0.3">
      <c r="A5394" s="2"/>
    </row>
    <row r="5395" spans="1:1" x14ac:dyDescent="0.3">
      <c r="A5395" s="2"/>
    </row>
    <row r="5396" spans="1:1" x14ac:dyDescent="0.3">
      <c r="A5396" s="2"/>
    </row>
    <row r="5397" spans="1:1" x14ac:dyDescent="0.3">
      <c r="A5397" s="2"/>
    </row>
    <row r="5398" spans="1:1" x14ac:dyDescent="0.3">
      <c r="A5398" s="2"/>
    </row>
    <row r="5399" spans="1:1" x14ac:dyDescent="0.3">
      <c r="A5399" s="2"/>
    </row>
    <row r="5400" spans="1:1" x14ac:dyDescent="0.3">
      <c r="A5400" s="2"/>
    </row>
    <row r="5401" spans="1:1" x14ac:dyDescent="0.3">
      <c r="A5401" s="2"/>
    </row>
    <row r="5402" spans="1:1" x14ac:dyDescent="0.3">
      <c r="A5402" s="2"/>
    </row>
    <row r="5403" spans="1:1" x14ac:dyDescent="0.3">
      <c r="A5403" s="2"/>
    </row>
    <row r="5404" spans="1:1" x14ac:dyDescent="0.3">
      <c r="A5404" s="2"/>
    </row>
    <row r="5405" spans="1:1" x14ac:dyDescent="0.3">
      <c r="A5405" s="2"/>
    </row>
    <row r="5406" spans="1:1" x14ac:dyDescent="0.3">
      <c r="A5406" s="2"/>
    </row>
    <row r="5407" spans="1:1" x14ac:dyDescent="0.3">
      <c r="A5407" s="2"/>
    </row>
    <row r="5408" spans="1:1" x14ac:dyDescent="0.3">
      <c r="A5408" s="2"/>
    </row>
    <row r="5409" spans="1:1" x14ac:dyDescent="0.3">
      <c r="A5409" s="2"/>
    </row>
    <row r="5410" spans="1:1" x14ac:dyDescent="0.3">
      <c r="A5410" s="2"/>
    </row>
    <row r="5411" spans="1:1" x14ac:dyDescent="0.3">
      <c r="A5411" s="2"/>
    </row>
    <row r="5412" spans="1:1" x14ac:dyDescent="0.3">
      <c r="A5412" s="2"/>
    </row>
    <row r="5413" spans="1:1" x14ac:dyDescent="0.3">
      <c r="A5413" s="2"/>
    </row>
    <row r="5414" spans="1:1" x14ac:dyDescent="0.3">
      <c r="A5414" s="2"/>
    </row>
    <row r="5415" spans="1:1" x14ac:dyDescent="0.3">
      <c r="A5415" s="2"/>
    </row>
    <row r="5416" spans="1:1" x14ac:dyDescent="0.3">
      <c r="A5416" s="2"/>
    </row>
    <row r="5417" spans="1:1" x14ac:dyDescent="0.3">
      <c r="A5417" s="2"/>
    </row>
    <row r="5418" spans="1:1" x14ac:dyDescent="0.3">
      <c r="A5418" s="2"/>
    </row>
    <row r="5419" spans="1:1" x14ac:dyDescent="0.3">
      <c r="A5419" s="2"/>
    </row>
    <row r="5420" spans="1:1" x14ac:dyDescent="0.3">
      <c r="A5420" s="2"/>
    </row>
    <row r="5421" spans="1:1" x14ac:dyDescent="0.3">
      <c r="A5421" s="2"/>
    </row>
    <row r="5422" spans="1:1" x14ac:dyDescent="0.3">
      <c r="A5422" s="2"/>
    </row>
    <row r="5423" spans="1:1" x14ac:dyDescent="0.3">
      <c r="A5423" s="2"/>
    </row>
    <row r="5424" spans="1:1" x14ac:dyDescent="0.3">
      <c r="A5424" s="2"/>
    </row>
    <row r="5425" spans="1:1" x14ac:dyDescent="0.3">
      <c r="A5425" s="2"/>
    </row>
    <row r="5426" spans="1:1" x14ac:dyDescent="0.3">
      <c r="A5426" s="2"/>
    </row>
    <row r="5427" spans="1:1" x14ac:dyDescent="0.3">
      <c r="A5427" s="2"/>
    </row>
    <row r="5428" spans="1:1" x14ac:dyDescent="0.3">
      <c r="A5428" s="2"/>
    </row>
    <row r="5429" spans="1:1" x14ac:dyDescent="0.3">
      <c r="A5429" s="2"/>
    </row>
    <row r="5430" spans="1:1" x14ac:dyDescent="0.3">
      <c r="A5430" s="2"/>
    </row>
    <row r="5431" spans="1:1" x14ac:dyDescent="0.3">
      <c r="A5431" s="2"/>
    </row>
    <row r="5432" spans="1:1" x14ac:dyDescent="0.3">
      <c r="A5432" s="2"/>
    </row>
    <row r="5433" spans="1:1" x14ac:dyDescent="0.3">
      <c r="A5433" s="2"/>
    </row>
    <row r="5434" spans="1:1" x14ac:dyDescent="0.3">
      <c r="A5434" s="2"/>
    </row>
    <row r="5435" spans="1:1" x14ac:dyDescent="0.3">
      <c r="A5435" s="2"/>
    </row>
    <row r="5436" spans="1:1" x14ac:dyDescent="0.3">
      <c r="A5436" s="2"/>
    </row>
    <row r="5437" spans="1:1" x14ac:dyDescent="0.3">
      <c r="A5437" s="2"/>
    </row>
    <row r="5438" spans="1:1" x14ac:dyDescent="0.3">
      <c r="A5438" s="2"/>
    </row>
    <row r="5439" spans="1:1" x14ac:dyDescent="0.3">
      <c r="A5439" s="2"/>
    </row>
    <row r="5440" spans="1:1" x14ac:dyDescent="0.3">
      <c r="A5440" s="2"/>
    </row>
    <row r="5441" spans="1:1" x14ac:dyDescent="0.3">
      <c r="A5441" s="2"/>
    </row>
    <row r="5442" spans="1:1" x14ac:dyDescent="0.3">
      <c r="A5442" s="2"/>
    </row>
    <row r="5443" spans="1:1" x14ac:dyDescent="0.3">
      <c r="A5443" s="2"/>
    </row>
    <row r="5444" spans="1:1" x14ac:dyDescent="0.3">
      <c r="A5444" s="2"/>
    </row>
    <row r="5445" spans="1:1" x14ac:dyDescent="0.3">
      <c r="A5445" s="2"/>
    </row>
    <row r="5446" spans="1:1" x14ac:dyDescent="0.3">
      <c r="A5446" s="2"/>
    </row>
    <row r="5447" spans="1:1" x14ac:dyDescent="0.3">
      <c r="A5447" s="2"/>
    </row>
    <row r="5448" spans="1:1" x14ac:dyDescent="0.3">
      <c r="A5448" s="2"/>
    </row>
    <row r="5449" spans="1:1" x14ac:dyDescent="0.3">
      <c r="A5449" s="2"/>
    </row>
    <row r="5450" spans="1:1" x14ac:dyDescent="0.3">
      <c r="A5450" s="2"/>
    </row>
    <row r="5451" spans="1:1" x14ac:dyDescent="0.3">
      <c r="A5451" s="2"/>
    </row>
    <row r="5452" spans="1:1" x14ac:dyDescent="0.3">
      <c r="A5452" s="2"/>
    </row>
    <row r="5453" spans="1:1" x14ac:dyDescent="0.3">
      <c r="A5453" s="2"/>
    </row>
    <row r="5454" spans="1:1" x14ac:dyDescent="0.3">
      <c r="A5454" s="2"/>
    </row>
    <row r="5455" spans="1:1" x14ac:dyDescent="0.3">
      <c r="A5455" s="2"/>
    </row>
    <row r="5456" spans="1:1" x14ac:dyDescent="0.3">
      <c r="A5456" s="2"/>
    </row>
    <row r="5457" spans="1:1" x14ac:dyDescent="0.3">
      <c r="A5457" s="2"/>
    </row>
    <row r="5458" spans="1:1" x14ac:dyDescent="0.3">
      <c r="A5458" s="2"/>
    </row>
    <row r="5459" spans="1:1" x14ac:dyDescent="0.3">
      <c r="A5459" s="2"/>
    </row>
    <row r="5460" spans="1:1" x14ac:dyDescent="0.3">
      <c r="A5460" s="2"/>
    </row>
    <row r="5461" spans="1:1" x14ac:dyDescent="0.3">
      <c r="A5461" s="2"/>
    </row>
    <row r="5462" spans="1:1" x14ac:dyDescent="0.3">
      <c r="A5462" s="2"/>
    </row>
    <row r="5463" spans="1:1" x14ac:dyDescent="0.3">
      <c r="A5463" s="2"/>
    </row>
    <row r="5464" spans="1:1" x14ac:dyDescent="0.3">
      <c r="A5464" s="2"/>
    </row>
    <row r="5465" spans="1:1" x14ac:dyDescent="0.3">
      <c r="A5465" s="2"/>
    </row>
    <row r="5466" spans="1:1" x14ac:dyDescent="0.3">
      <c r="A5466" s="2"/>
    </row>
    <row r="5467" spans="1:1" x14ac:dyDescent="0.3">
      <c r="A5467" s="2"/>
    </row>
    <row r="5468" spans="1:1" x14ac:dyDescent="0.3">
      <c r="A5468" s="2"/>
    </row>
    <row r="5469" spans="1:1" x14ac:dyDescent="0.3">
      <c r="A5469" s="2"/>
    </row>
    <row r="5470" spans="1:1" x14ac:dyDescent="0.3">
      <c r="A5470" s="2"/>
    </row>
    <row r="5471" spans="1:1" x14ac:dyDescent="0.3">
      <c r="A5471" s="2"/>
    </row>
    <row r="5472" spans="1:1" x14ac:dyDescent="0.3">
      <c r="A5472" s="2"/>
    </row>
    <row r="5473" spans="1:1" x14ac:dyDescent="0.3">
      <c r="A5473" s="2"/>
    </row>
    <row r="5474" spans="1:1" x14ac:dyDescent="0.3">
      <c r="A5474" s="2"/>
    </row>
    <row r="5475" spans="1:1" x14ac:dyDescent="0.3">
      <c r="A5475" s="2"/>
    </row>
    <row r="5476" spans="1:1" x14ac:dyDescent="0.3">
      <c r="A5476" s="2"/>
    </row>
    <row r="5477" spans="1:1" x14ac:dyDescent="0.3">
      <c r="A5477" s="2"/>
    </row>
    <row r="5478" spans="1:1" x14ac:dyDescent="0.3">
      <c r="A5478" s="2"/>
    </row>
    <row r="5479" spans="1:1" x14ac:dyDescent="0.3">
      <c r="A5479" s="2"/>
    </row>
    <row r="5480" spans="1:1" x14ac:dyDescent="0.3">
      <c r="A5480" s="2"/>
    </row>
    <row r="5481" spans="1:1" x14ac:dyDescent="0.3">
      <c r="A5481" s="2"/>
    </row>
    <row r="5482" spans="1:1" x14ac:dyDescent="0.3">
      <c r="A5482" s="2"/>
    </row>
    <row r="5483" spans="1:1" x14ac:dyDescent="0.3">
      <c r="A5483" s="2"/>
    </row>
    <row r="5484" spans="1:1" x14ac:dyDescent="0.3">
      <c r="A5484" s="2"/>
    </row>
    <row r="5485" spans="1:1" x14ac:dyDescent="0.3">
      <c r="A5485" s="2"/>
    </row>
    <row r="5486" spans="1:1" x14ac:dyDescent="0.3">
      <c r="A5486" s="2"/>
    </row>
    <row r="5487" spans="1:1" x14ac:dyDescent="0.3">
      <c r="A5487" s="2"/>
    </row>
    <row r="5488" spans="1:1" x14ac:dyDescent="0.3">
      <c r="A5488" s="2"/>
    </row>
    <row r="5489" spans="1:1" x14ac:dyDescent="0.3">
      <c r="A5489" s="2"/>
    </row>
    <row r="5490" spans="1:1" x14ac:dyDescent="0.3">
      <c r="A5490" s="2"/>
    </row>
    <row r="5491" spans="1:1" x14ac:dyDescent="0.3">
      <c r="A5491" s="2"/>
    </row>
    <row r="5492" spans="1:1" x14ac:dyDescent="0.3">
      <c r="A5492" s="2"/>
    </row>
    <row r="5493" spans="1:1" x14ac:dyDescent="0.3">
      <c r="A5493" s="2"/>
    </row>
    <row r="5494" spans="1:1" x14ac:dyDescent="0.3">
      <c r="A5494" s="2"/>
    </row>
    <row r="5495" spans="1:1" x14ac:dyDescent="0.3">
      <c r="A5495" s="2"/>
    </row>
    <row r="5496" spans="1:1" x14ac:dyDescent="0.3">
      <c r="A5496" s="2"/>
    </row>
    <row r="5497" spans="1:1" x14ac:dyDescent="0.3">
      <c r="A5497" s="2"/>
    </row>
    <row r="5498" spans="1:1" x14ac:dyDescent="0.3">
      <c r="A5498" s="2"/>
    </row>
    <row r="5499" spans="1:1" x14ac:dyDescent="0.3">
      <c r="A5499" s="2"/>
    </row>
    <row r="5500" spans="1:1" x14ac:dyDescent="0.3">
      <c r="A5500" s="2"/>
    </row>
    <row r="5501" spans="1:1" x14ac:dyDescent="0.3">
      <c r="A5501" s="2"/>
    </row>
    <row r="5502" spans="1:1" x14ac:dyDescent="0.3">
      <c r="A5502" s="2"/>
    </row>
    <row r="5503" spans="1:1" x14ac:dyDescent="0.3">
      <c r="A5503" s="2"/>
    </row>
    <row r="5504" spans="1:1" x14ac:dyDescent="0.3">
      <c r="A5504" s="2"/>
    </row>
    <row r="5505" spans="1:1" x14ac:dyDescent="0.3">
      <c r="A5505" s="2"/>
    </row>
    <row r="5506" spans="1:1" x14ac:dyDescent="0.3">
      <c r="A5506" s="2"/>
    </row>
    <row r="5507" spans="1:1" x14ac:dyDescent="0.3">
      <c r="A5507" s="2"/>
    </row>
    <row r="5508" spans="1:1" x14ac:dyDescent="0.3">
      <c r="A5508" s="2"/>
    </row>
    <row r="5509" spans="1:1" x14ac:dyDescent="0.3">
      <c r="A5509" s="2"/>
    </row>
    <row r="5510" spans="1:1" x14ac:dyDescent="0.3">
      <c r="A5510" s="2"/>
    </row>
    <row r="5511" spans="1:1" x14ac:dyDescent="0.3">
      <c r="A5511" s="2"/>
    </row>
    <row r="5512" spans="1:1" x14ac:dyDescent="0.3">
      <c r="A5512" s="2"/>
    </row>
    <row r="5513" spans="1:1" x14ac:dyDescent="0.3">
      <c r="A5513" s="2"/>
    </row>
    <row r="5514" spans="1:1" x14ac:dyDescent="0.3">
      <c r="A5514" s="2"/>
    </row>
    <row r="5515" spans="1:1" x14ac:dyDescent="0.3">
      <c r="A5515" s="2"/>
    </row>
    <row r="5516" spans="1:1" x14ac:dyDescent="0.3">
      <c r="A5516" s="2"/>
    </row>
    <row r="5517" spans="1:1" x14ac:dyDescent="0.3">
      <c r="A5517" s="2"/>
    </row>
    <row r="5518" spans="1:1" x14ac:dyDescent="0.3">
      <c r="A5518" s="2"/>
    </row>
    <row r="5519" spans="1:1" x14ac:dyDescent="0.3">
      <c r="A5519" s="2"/>
    </row>
    <row r="5520" spans="1:1" x14ac:dyDescent="0.3">
      <c r="A5520" s="2"/>
    </row>
    <row r="5521" spans="1:1" x14ac:dyDescent="0.3">
      <c r="A5521" s="2"/>
    </row>
    <row r="5522" spans="1:1" x14ac:dyDescent="0.3">
      <c r="A5522" s="2"/>
    </row>
    <row r="5523" spans="1:1" x14ac:dyDescent="0.3">
      <c r="A5523" s="2"/>
    </row>
    <row r="5524" spans="1:1" x14ac:dyDescent="0.3">
      <c r="A5524" s="2"/>
    </row>
    <row r="5525" spans="1:1" x14ac:dyDescent="0.3">
      <c r="A5525" s="2"/>
    </row>
    <row r="5526" spans="1:1" x14ac:dyDescent="0.3">
      <c r="A5526" s="2"/>
    </row>
    <row r="5527" spans="1:1" x14ac:dyDescent="0.3">
      <c r="A5527" s="2"/>
    </row>
    <row r="5528" spans="1:1" x14ac:dyDescent="0.3">
      <c r="A5528" s="2"/>
    </row>
    <row r="5529" spans="1:1" x14ac:dyDescent="0.3">
      <c r="A5529" s="2"/>
    </row>
    <row r="5530" spans="1:1" x14ac:dyDescent="0.3">
      <c r="A5530" s="2"/>
    </row>
    <row r="5531" spans="1:1" x14ac:dyDescent="0.3">
      <c r="A5531" s="2"/>
    </row>
    <row r="5532" spans="1:1" x14ac:dyDescent="0.3">
      <c r="A5532" s="2"/>
    </row>
    <row r="5533" spans="1:1" x14ac:dyDescent="0.3">
      <c r="A5533" s="2"/>
    </row>
    <row r="5534" spans="1:1" x14ac:dyDescent="0.3">
      <c r="A5534" s="2"/>
    </row>
    <row r="5535" spans="1:1" x14ac:dyDescent="0.3">
      <c r="A5535" s="2"/>
    </row>
    <row r="5536" spans="1:1" x14ac:dyDescent="0.3">
      <c r="A5536" s="2"/>
    </row>
    <row r="5537" spans="1:1" x14ac:dyDescent="0.3">
      <c r="A5537" s="2"/>
    </row>
    <row r="5538" spans="1:1" x14ac:dyDescent="0.3">
      <c r="A5538" s="2"/>
    </row>
    <row r="5539" spans="1:1" x14ac:dyDescent="0.3">
      <c r="A5539" s="2"/>
    </row>
    <row r="5540" spans="1:1" x14ac:dyDescent="0.3">
      <c r="A5540" s="2"/>
    </row>
    <row r="5541" spans="1:1" x14ac:dyDescent="0.3">
      <c r="A5541" s="2"/>
    </row>
    <row r="5542" spans="1:1" x14ac:dyDescent="0.3">
      <c r="A5542" s="2"/>
    </row>
    <row r="5543" spans="1:1" x14ac:dyDescent="0.3">
      <c r="A5543" s="2"/>
    </row>
    <row r="5544" spans="1:1" x14ac:dyDescent="0.3">
      <c r="A5544" s="2"/>
    </row>
    <row r="5545" spans="1:1" x14ac:dyDescent="0.3">
      <c r="A5545" s="2"/>
    </row>
    <row r="5546" spans="1:1" x14ac:dyDescent="0.3">
      <c r="A5546" s="2"/>
    </row>
    <row r="5547" spans="1:1" x14ac:dyDescent="0.3">
      <c r="A5547" s="2"/>
    </row>
    <row r="5548" spans="1:1" x14ac:dyDescent="0.3">
      <c r="A5548" s="2"/>
    </row>
    <row r="5549" spans="1:1" x14ac:dyDescent="0.3">
      <c r="A5549" s="2"/>
    </row>
    <row r="5550" spans="1:1" x14ac:dyDescent="0.3">
      <c r="A5550" s="2"/>
    </row>
    <row r="5551" spans="1:1" x14ac:dyDescent="0.3">
      <c r="A5551" s="2"/>
    </row>
    <row r="5552" spans="1:1" x14ac:dyDescent="0.3">
      <c r="A5552" s="2"/>
    </row>
    <row r="5553" spans="1:1" x14ac:dyDescent="0.3">
      <c r="A5553" s="2"/>
    </row>
    <row r="5554" spans="1:1" x14ac:dyDescent="0.3">
      <c r="A5554" s="2"/>
    </row>
    <row r="5555" spans="1:1" x14ac:dyDescent="0.3">
      <c r="A5555" s="2"/>
    </row>
    <row r="5556" spans="1:1" x14ac:dyDescent="0.3">
      <c r="A5556" s="2"/>
    </row>
    <row r="5557" spans="1:1" x14ac:dyDescent="0.3">
      <c r="A5557" s="2"/>
    </row>
    <row r="5558" spans="1:1" x14ac:dyDescent="0.3">
      <c r="A5558" s="2"/>
    </row>
    <row r="5559" spans="1:1" x14ac:dyDescent="0.3">
      <c r="A5559" s="2"/>
    </row>
    <row r="5560" spans="1:1" x14ac:dyDescent="0.3">
      <c r="A5560" s="2"/>
    </row>
    <row r="5561" spans="1:1" x14ac:dyDescent="0.3">
      <c r="A5561" s="2"/>
    </row>
    <row r="5562" spans="1:1" x14ac:dyDescent="0.3">
      <c r="A5562" s="2"/>
    </row>
    <row r="5563" spans="1:1" x14ac:dyDescent="0.3">
      <c r="A5563" s="2"/>
    </row>
    <row r="5564" spans="1:1" x14ac:dyDescent="0.3">
      <c r="A5564" s="2"/>
    </row>
    <row r="5565" spans="1:1" x14ac:dyDescent="0.3">
      <c r="A5565" s="2"/>
    </row>
    <row r="5566" spans="1:1" x14ac:dyDescent="0.3">
      <c r="A5566" s="2"/>
    </row>
    <row r="5567" spans="1:1" x14ac:dyDescent="0.3">
      <c r="A5567" s="2"/>
    </row>
    <row r="5568" spans="1:1" x14ac:dyDescent="0.3">
      <c r="A5568" s="2"/>
    </row>
    <row r="5569" spans="1:1" x14ac:dyDescent="0.3">
      <c r="A5569" s="2"/>
    </row>
    <row r="5570" spans="1:1" x14ac:dyDescent="0.3">
      <c r="A5570" s="2"/>
    </row>
    <row r="5571" spans="1:1" x14ac:dyDescent="0.3">
      <c r="A5571" s="2"/>
    </row>
    <row r="5572" spans="1:1" x14ac:dyDescent="0.3">
      <c r="A5572" s="2"/>
    </row>
    <row r="5573" spans="1:1" x14ac:dyDescent="0.3">
      <c r="A5573" s="2"/>
    </row>
    <row r="5574" spans="1:1" x14ac:dyDescent="0.3">
      <c r="A5574" s="2"/>
    </row>
    <row r="5575" spans="1:1" x14ac:dyDescent="0.3">
      <c r="A5575" s="2"/>
    </row>
    <row r="5576" spans="1:1" x14ac:dyDescent="0.3">
      <c r="A5576" s="2"/>
    </row>
    <row r="5577" spans="1:1" x14ac:dyDescent="0.3">
      <c r="A5577" s="2"/>
    </row>
    <row r="5578" spans="1:1" x14ac:dyDescent="0.3">
      <c r="A5578" s="2"/>
    </row>
    <row r="5579" spans="1:1" x14ac:dyDescent="0.3">
      <c r="A5579" s="2"/>
    </row>
    <row r="5580" spans="1:1" x14ac:dyDescent="0.3">
      <c r="A5580" s="2"/>
    </row>
    <row r="5581" spans="1:1" x14ac:dyDescent="0.3">
      <c r="A5581" s="2"/>
    </row>
    <row r="5582" spans="1:1" x14ac:dyDescent="0.3">
      <c r="A5582" s="2"/>
    </row>
    <row r="5583" spans="1:1" x14ac:dyDescent="0.3">
      <c r="A5583" s="2"/>
    </row>
    <row r="5584" spans="1:1" x14ac:dyDescent="0.3">
      <c r="A5584" s="2"/>
    </row>
    <row r="5585" spans="1:1" x14ac:dyDescent="0.3">
      <c r="A5585" s="2"/>
    </row>
    <row r="5586" spans="1:1" x14ac:dyDescent="0.3">
      <c r="A5586" s="2"/>
    </row>
    <row r="5587" spans="1:1" x14ac:dyDescent="0.3">
      <c r="A5587" s="2"/>
    </row>
    <row r="5588" spans="1:1" x14ac:dyDescent="0.3">
      <c r="A5588" s="2"/>
    </row>
    <row r="5589" spans="1:1" x14ac:dyDescent="0.3">
      <c r="A5589" s="2"/>
    </row>
    <row r="5590" spans="1:1" x14ac:dyDescent="0.3">
      <c r="A5590" s="2"/>
    </row>
    <row r="5591" spans="1:1" x14ac:dyDescent="0.3">
      <c r="A5591" s="2"/>
    </row>
    <row r="5592" spans="1:1" x14ac:dyDescent="0.3">
      <c r="A5592" s="2"/>
    </row>
    <row r="5593" spans="1:1" x14ac:dyDescent="0.3">
      <c r="A5593" s="2"/>
    </row>
    <row r="5594" spans="1:1" x14ac:dyDescent="0.3">
      <c r="A5594" s="2"/>
    </row>
    <row r="5595" spans="1:1" x14ac:dyDescent="0.3">
      <c r="A5595" s="2"/>
    </row>
    <row r="5596" spans="1:1" x14ac:dyDescent="0.3">
      <c r="A5596" s="2"/>
    </row>
    <row r="5597" spans="1:1" x14ac:dyDescent="0.3">
      <c r="A5597" s="2"/>
    </row>
    <row r="5598" spans="1:1" x14ac:dyDescent="0.3">
      <c r="A5598" s="2"/>
    </row>
    <row r="5599" spans="1:1" x14ac:dyDescent="0.3">
      <c r="A5599" s="2"/>
    </row>
    <row r="5600" spans="1:1" x14ac:dyDescent="0.3">
      <c r="A5600" s="2"/>
    </row>
    <row r="5601" spans="1:1" x14ac:dyDescent="0.3">
      <c r="A5601" s="2"/>
    </row>
    <row r="5602" spans="1:1" x14ac:dyDescent="0.3">
      <c r="A5602" s="2"/>
    </row>
    <row r="5603" spans="1:1" x14ac:dyDescent="0.3">
      <c r="A5603" s="2"/>
    </row>
    <row r="5604" spans="1:1" x14ac:dyDescent="0.3">
      <c r="A5604" s="2"/>
    </row>
    <row r="5605" spans="1:1" x14ac:dyDescent="0.3">
      <c r="A5605" s="2"/>
    </row>
    <row r="5606" spans="1:1" x14ac:dyDescent="0.3">
      <c r="A5606" s="2"/>
    </row>
    <row r="5607" spans="1:1" x14ac:dyDescent="0.3">
      <c r="A5607" s="2"/>
    </row>
    <row r="5608" spans="1:1" x14ac:dyDescent="0.3">
      <c r="A5608" s="2"/>
    </row>
    <row r="5609" spans="1:1" x14ac:dyDescent="0.3">
      <c r="A5609" s="2"/>
    </row>
    <row r="5610" spans="1:1" x14ac:dyDescent="0.3">
      <c r="A5610" s="2"/>
    </row>
    <row r="5611" spans="1:1" x14ac:dyDescent="0.3">
      <c r="A5611" s="2"/>
    </row>
    <row r="5612" spans="1:1" x14ac:dyDescent="0.3">
      <c r="A5612" s="2"/>
    </row>
    <row r="5613" spans="1:1" x14ac:dyDescent="0.3">
      <c r="A5613" s="2"/>
    </row>
    <row r="5614" spans="1:1" x14ac:dyDescent="0.3">
      <c r="A5614" s="2"/>
    </row>
    <row r="5615" spans="1:1" x14ac:dyDescent="0.3">
      <c r="A5615" s="2"/>
    </row>
    <row r="5616" spans="1:1" x14ac:dyDescent="0.3">
      <c r="A5616" s="2"/>
    </row>
    <row r="5617" spans="1:1" x14ac:dyDescent="0.3">
      <c r="A5617" s="2"/>
    </row>
    <row r="5618" spans="1:1" x14ac:dyDescent="0.3">
      <c r="A5618" s="2"/>
    </row>
    <row r="5619" spans="1:1" x14ac:dyDescent="0.3">
      <c r="A5619" s="2"/>
    </row>
    <row r="5620" spans="1:1" x14ac:dyDescent="0.3">
      <c r="A5620" s="2"/>
    </row>
    <row r="5621" spans="1:1" x14ac:dyDescent="0.3">
      <c r="A5621" s="2"/>
    </row>
    <row r="5622" spans="1:1" x14ac:dyDescent="0.3">
      <c r="A5622" s="2"/>
    </row>
    <row r="5623" spans="1:1" x14ac:dyDescent="0.3">
      <c r="A5623" s="2"/>
    </row>
    <row r="5624" spans="1:1" x14ac:dyDescent="0.3">
      <c r="A5624" s="2"/>
    </row>
    <row r="5625" spans="1:1" x14ac:dyDescent="0.3">
      <c r="A5625" s="2"/>
    </row>
    <row r="5626" spans="1:1" x14ac:dyDescent="0.3">
      <c r="A5626" s="2"/>
    </row>
    <row r="5627" spans="1:1" x14ac:dyDescent="0.3">
      <c r="A5627" s="2"/>
    </row>
    <row r="5628" spans="1:1" x14ac:dyDescent="0.3">
      <c r="A5628" s="2"/>
    </row>
    <row r="5629" spans="1:1" x14ac:dyDescent="0.3">
      <c r="A5629" s="2"/>
    </row>
    <row r="5630" spans="1:1" x14ac:dyDescent="0.3">
      <c r="A5630" s="2"/>
    </row>
    <row r="5631" spans="1:1" x14ac:dyDescent="0.3">
      <c r="A5631" s="2"/>
    </row>
    <row r="5632" spans="1:1" x14ac:dyDescent="0.3">
      <c r="A5632" s="2"/>
    </row>
    <row r="5633" spans="1:1" x14ac:dyDescent="0.3">
      <c r="A5633" s="2"/>
    </row>
    <row r="5634" spans="1:1" x14ac:dyDescent="0.3">
      <c r="A5634" s="2"/>
    </row>
    <row r="5635" spans="1:1" x14ac:dyDescent="0.3">
      <c r="A5635" s="2"/>
    </row>
    <row r="5636" spans="1:1" x14ac:dyDescent="0.3">
      <c r="A5636" s="2"/>
    </row>
    <row r="5637" spans="1:1" x14ac:dyDescent="0.3">
      <c r="A5637" s="2"/>
    </row>
    <row r="5638" spans="1:1" x14ac:dyDescent="0.3">
      <c r="A5638" s="2"/>
    </row>
    <row r="5639" spans="1:1" x14ac:dyDescent="0.3">
      <c r="A5639" s="2"/>
    </row>
    <row r="5640" spans="1:1" x14ac:dyDescent="0.3">
      <c r="A5640" s="2"/>
    </row>
    <row r="5641" spans="1:1" x14ac:dyDescent="0.3">
      <c r="A5641" s="2"/>
    </row>
    <row r="5642" spans="1:1" x14ac:dyDescent="0.3">
      <c r="A5642" s="2"/>
    </row>
    <row r="5643" spans="1:1" x14ac:dyDescent="0.3">
      <c r="A5643" s="2"/>
    </row>
    <row r="5644" spans="1:1" x14ac:dyDescent="0.3">
      <c r="A5644" s="2"/>
    </row>
    <row r="5645" spans="1:1" x14ac:dyDescent="0.3">
      <c r="A5645" s="2"/>
    </row>
    <row r="5646" spans="1:1" x14ac:dyDescent="0.3">
      <c r="A5646" s="2"/>
    </row>
    <row r="5647" spans="1:1" x14ac:dyDescent="0.3">
      <c r="A5647" s="2"/>
    </row>
    <row r="5648" spans="1:1" x14ac:dyDescent="0.3">
      <c r="A5648" s="2"/>
    </row>
    <row r="5649" spans="1:1" x14ac:dyDescent="0.3">
      <c r="A5649" s="2"/>
    </row>
    <row r="5650" spans="1:1" x14ac:dyDescent="0.3">
      <c r="A5650" s="2"/>
    </row>
    <row r="5651" spans="1:1" x14ac:dyDescent="0.3">
      <c r="A5651" s="2"/>
    </row>
    <row r="5652" spans="1:1" x14ac:dyDescent="0.3">
      <c r="A5652" s="2"/>
    </row>
    <row r="5653" spans="1:1" x14ac:dyDescent="0.3">
      <c r="A5653" s="2"/>
    </row>
    <row r="5654" spans="1:1" x14ac:dyDescent="0.3">
      <c r="A5654" s="2"/>
    </row>
    <row r="5655" spans="1:1" x14ac:dyDescent="0.3">
      <c r="A5655" s="2"/>
    </row>
    <row r="5656" spans="1:1" x14ac:dyDescent="0.3">
      <c r="A5656" s="2"/>
    </row>
    <row r="5657" spans="1:1" x14ac:dyDescent="0.3">
      <c r="A5657" s="2"/>
    </row>
    <row r="5658" spans="1:1" x14ac:dyDescent="0.3">
      <c r="A5658" s="2"/>
    </row>
    <row r="5659" spans="1:1" x14ac:dyDescent="0.3">
      <c r="A5659" s="2"/>
    </row>
    <row r="5660" spans="1:1" x14ac:dyDescent="0.3">
      <c r="A5660" s="2"/>
    </row>
    <row r="5661" spans="1:1" x14ac:dyDescent="0.3">
      <c r="A5661" s="2"/>
    </row>
    <row r="5662" spans="1:1" x14ac:dyDescent="0.3">
      <c r="A5662" s="2"/>
    </row>
    <row r="5663" spans="1:1" x14ac:dyDescent="0.3">
      <c r="A5663" s="2"/>
    </row>
    <row r="5664" spans="1:1" x14ac:dyDescent="0.3">
      <c r="A5664" s="2"/>
    </row>
    <row r="5665" spans="1:1" x14ac:dyDescent="0.3">
      <c r="A5665" s="2"/>
    </row>
    <row r="5666" spans="1:1" x14ac:dyDescent="0.3">
      <c r="A5666" s="2"/>
    </row>
    <row r="5667" spans="1:1" x14ac:dyDescent="0.3">
      <c r="A5667" s="2"/>
    </row>
    <row r="5668" spans="1:1" x14ac:dyDescent="0.3">
      <c r="A5668" s="2"/>
    </row>
    <row r="5669" spans="1:1" x14ac:dyDescent="0.3">
      <c r="A5669" s="2"/>
    </row>
    <row r="5670" spans="1:1" x14ac:dyDescent="0.3">
      <c r="A5670" s="2"/>
    </row>
    <row r="5671" spans="1:1" x14ac:dyDescent="0.3">
      <c r="A5671" s="2"/>
    </row>
    <row r="5672" spans="1:1" x14ac:dyDescent="0.3">
      <c r="A5672" s="2"/>
    </row>
    <row r="5673" spans="1:1" x14ac:dyDescent="0.3">
      <c r="A5673" s="2"/>
    </row>
    <row r="5674" spans="1:1" x14ac:dyDescent="0.3">
      <c r="A5674" s="2"/>
    </row>
    <row r="5675" spans="1:1" x14ac:dyDescent="0.3">
      <c r="A5675" s="2"/>
    </row>
    <row r="5676" spans="1:1" x14ac:dyDescent="0.3">
      <c r="A5676" s="2"/>
    </row>
    <row r="5677" spans="1:1" x14ac:dyDescent="0.3">
      <c r="A5677" s="2"/>
    </row>
    <row r="5678" spans="1:1" x14ac:dyDescent="0.3">
      <c r="A5678" s="2"/>
    </row>
    <row r="5679" spans="1:1" x14ac:dyDescent="0.3">
      <c r="A5679" s="2"/>
    </row>
    <row r="5680" spans="1:1" x14ac:dyDescent="0.3">
      <c r="A5680" s="2"/>
    </row>
    <row r="5681" spans="1:1" x14ac:dyDescent="0.3">
      <c r="A5681" s="2"/>
    </row>
    <row r="5682" spans="1:1" x14ac:dyDescent="0.3">
      <c r="A5682" s="2"/>
    </row>
    <row r="5683" spans="1:1" x14ac:dyDescent="0.3">
      <c r="A5683" s="2"/>
    </row>
    <row r="5684" spans="1:1" x14ac:dyDescent="0.3">
      <c r="A5684" s="2"/>
    </row>
    <row r="5685" spans="1:1" x14ac:dyDescent="0.3">
      <c r="A5685" s="2"/>
    </row>
    <row r="5686" spans="1:1" x14ac:dyDescent="0.3">
      <c r="A5686" s="2"/>
    </row>
    <row r="5687" spans="1:1" x14ac:dyDescent="0.3">
      <c r="A5687" s="2"/>
    </row>
    <row r="5688" spans="1:1" x14ac:dyDescent="0.3">
      <c r="A5688" s="2"/>
    </row>
    <row r="5689" spans="1:1" x14ac:dyDescent="0.3">
      <c r="A5689" s="2"/>
    </row>
    <row r="5690" spans="1:1" x14ac:dyDescent="0.3">
      <c r="A5690" s="2"/>
    </row>
    <row r="5691" spans="1:1" x14ac:dyDescent="0.3">
      <c r="A5691" s="2"/>
    </row>
    <row r="5692" spans="1:1" x14ac:dyDescent="0.3">
      <c r="A5692" s="2"/>
    </row>
    <row r="5693" spans="1:1" x14ac:dyDescent="0.3">
      <c r="A5693" s="2"/>
    </row>
    <row r="5694" spans="1:1" x14ac:dyDescent="0.3">
      <c r="A5694" s="2"/>
    </row>
    <row r="5695" spans="1:1" x14ac:dyDescent="0.3">
      <c r="A5695" s="2"/>
    </row>
    <row r="5696" spans="1:1" x14ac:dyDescent="0.3">
      <c r="A5696" s="2"/>
    </row>
    <row r="5697" spans="1:1" x14ac:dyDescent="0.3">
      <c r="A5697" s="2"/>
    </row>
    <row r="5698" spans="1:1" x14ac:dyDescent="0.3">
      <c r="A5698" s="2"/>
    </row>
    <row r="5699" spans="1:1" x14ac:dyDescent="0.3">
      <c r="A5699" s="2"/>
    </row>
    <row r="5700" spans="1:1" x14ac:dyDescent="0.3">
      <c r="A5700" s="2"/>
    </row>
    <row r="5701" spans="1:1" x14ac:dyDescent="0.3">
      <c r="A5701" s="2"/>
    </row>
    <row r="5702" spans="1:1" x14ac:dyDescent="0.3">
      <c r="A5702" s="2"/>
    </row>
    <row r="5703" spans="1:1" x14ac:dyDescent="0.3">
      <c r="A5703" s="2"/>
    </row>
    <row r="5704" spans="1:1" x14ac:dyDescent="0.3">
      <c r="A5704" s="2"/>
    </row>
    <row r="5705" spans="1:1" x14ac:dyDescent="0.3">
      <c r="A5705" s="2"/>
    </row>
    <row r="5706" spans="1:1" x14ac:dyDescent="0.3">
      <c r="A5706" s="2"/>
    </row>
    <row r="5707" spans="1:1" x14ac:dyDescent="0.3">
      <c r="A5707" s="2"/>
    </row>
    <row r="5708" spans="1:1" x14ac:dyDescent="0.3">
      <c r="A5708" s="2"/>
    </row>
    <row r="5709" spans="1:1" x14ac:dyDescent="0.3">
      <c r="A5709" s="2"/>
    </row>
    <row r="5710" spans="1:1" x14ac:dyDescent="0.3">
      <c r="A5710" s="2"/>
    </row>
    <row r="5711" spans="1:1" x14ac:dyDescent="0.3">
      <c r="A5711" s="2"/>
    </row>
    <row r="5712" spans="1:1" x14ac:dyDescent="0.3">
      <c r="A5712" s="2"/>
    </row>
    <row r="5713" spans="1:1" x14ac:dyDescent="0.3">
      <c r="A5713" s="2"/>
    </row>
    <row r="5714" spans="1:1" x14ac:dyDescent="0.3">
      <c r="A5714" s="2"/>
    </row>
    <row r="5715" spans="1:1" x14ac:dyDescent="0.3">
      <c r="A5715" s="2"/>
    </row>
    <row r="5716" spans="1:1" x14ac:dyDescent="0.3">
      <c r="A5716" s="2"/>
    </row>
    <row r="5717" spans="1:1" x14ac:dyDescent="0.3">
      <c r="A5717" s="2"/>
    </row>
    <row r="5718" spans="1:1" x14ac:dyDescent="0.3">
      <c r="A5718" s="2"/>
    </row>
    <row r="5719" spans="1:1" x14ac:dyDescent="0.3">
      <c r="A5719" s="2"/>
    </row>
    <row r="5720" spans="1:1" x14ac:dyDescent="0.3">
      <c r="A5720" s="2"/>
    </row>
    <row r="5721" spans="1:1" x14ac:dyDescent="0.3">
      <c r="A5721" s="2"/>
    </row>
    <row r="5722" spans="1:1" x14ac:dyDescent="0.3">
      <c r="A5722" s="2"/>
    </row>
    <row r="5723" spans="1:1" x14ac:dyDescent="0.3">
      <c r="A5723" s="2"/>
    </row>
    <row r="5724" spans="1:1" x14ac:dyDescent="0.3">
      <c r="A5724" s="2"/>
    </row>
    <row r="5725" spans="1:1" x14ac:dyDescent="0.3">
      <c r="A5725" s="2"/>
    </row>
    <row r="5726" spans="1:1" x14ac:dyDescent="0.3">
      <c r="A5726" s="2"/>
    </row>
    <row r="5727" spans="1:1" x14ac:dyDescent="0.3">
      <c r="A5727" s="2"/>
    </row>
    <row r="5728" spans="1:1" x14ac:dyDescent="0.3">
      <c r="A5728" s="2"/>
    </row>
    <row r="5729" spans="1:1" x14ac:dyDescent="0.3">
      <c r="A5729" s="2"/>
    </row>
    <row r="5730" spans="1:1" x14ac:dyDescent="0.3">
      <c r="A5730" s="2"/>
    </row>
    <row r="5731" spans="1:1" x14ac:dyDescent="0.3">
      <c r="A5731" s="2"/>
    </row>
    <row r="5732" spans="1:1" x14ac:dyDescent="0.3">
      <c r="A5732" s="2"/>
    </row>
    <row r="5733" spans="1:1" x14ac:dyDescent="0.3">
      <c r="A5733" s="2"/>
    </row>
    <row r="5734" spans="1:1" x14ac:dyDescent="0.3">
      <c r="A5734" s="2"/>
    </row>
    <row r="5735" spans="1:1" x14ac:dyDescent="0.3">
      <c r="A5735" s="2"/>
    </row>
    <row r="5736" spans="1:1" x14ac:dyDescent="0.3">
      <c r="A5736" s="2"/>
    </row>
    <row r="5737" spans="1:1" x14ac:dyDescent="0.3">
      <c r="A5737" s="2"/>
    </row>
    <row r="5738" spans="1:1" x14ac:dyDescent="0.3">
      <c r="A5738" s="2"/>
    </row>
    <row r="5739" spans="1:1" x14ac:dyDescent="0.3">
      <c r="A5739" s="2"/>
    </row>
    <row r="5740" spans="1:1" x14ac:dyDescent="0.3">
      <c r="A5740" s="2"/>
    </row>
    <row r="5741" spans="1:1" x14ac:dyDescent="0.3">
      <c r="A5741" s="2"/>
    </row>
    <row r="5742" spans="1:1" x14ac:dyDescent="0.3">
      <c r="A5742" s="2"/>
    </row>
    <row r="5743" spans="1:1" x14ac:dyDescent="0.3">
      <c r="A5743" s="2"/>
    </row>
    <row r="5744" spans="1:1" x14ac:dyDescent="0.3">
      <c r="A5744" s="2"/>
    </row>
    <row r="5745" spans="1:1" x14ac:dyDescent="0.3">
      <c r="A5745" s="2"/>
    </row>
    <row r="5746" spans="1:1" x14ac:dyDescent="0.3">
      <c r="A5746" s="2"/>
    </row>
    <row r="5747" spans="1:1" x14ac:dyDescent="0.3">
      <c r="A5747" s="2"/>
    </row>
    <row r="5748" spans="1:1" x14ac:dyDescent="0.3">
      <c r="A5748" s="2"/>
    </row>
    <row r="5749" spans="1:1" x14ac:dyDescent="0.3">
      <c r="A5749" s="2"/>
    </row>
    <row r="5750" spans="1:1" x14ac:dyDescent="0.3">
      <c r="A5750" s="2"/>
    </row>
    <row r="5751" spans="1:1" x14ac:dyDescent="0.3">
      <c r="A5751" s="2"/>
    </row>
    <row r="5752" spans="1:1" x14ac:dyDescent="0.3">
      <c r="A5752" s="2"/>
    </row>
    <row r="5753" spans="1:1" x14ac:dyDescent="0.3">
      <c r="A5753" s="2"/>
    </row>
    <row r="5754" spans="1:1" x14ac:dyDescent="0.3">
      <c r="A5754" s="2"/>
    </row>
    <row r="5755" spans="1:1" x14ac:dyDescent="0.3">
      <c r="A5755" s="2"/>
    </row>
    <row r="5756" spans="1:1" x14ac:dyDescent="0.3">
      <c r="A5756" s="2"/>
    </row>
    <row r="5757" spans="1:1" x14ac:dyDescent="0.3">
      <c r="A5757" s="2"/>
    </row>
    <row r="5758" spans="1:1" x14ac:dyDescent="0.3">
      <c r="A5758" s="2"/>
    </row>
    <row r="5759" spans="1:1" x14ac:dyDescent="0.3">
      <c r="A5759" s="2"/>
    </row>
    <row r="5760" spans="1:1" x14ac:dyDescent="0.3">
      <c r="A5760" s="2"/>
    </row>
    <row r="5761" spans="1:1" x14ac:dyDescent="0.3">
      <c r="A5761" s="2"/>
    </row>
    <row r="5762" spans="1:1" x14ac:dyDescent="0.3">
      <c r="A5762" s="2"/>
    </row>
    <row r="5763" spans="1:1" x14ac:dyDescent="0.3">
      <c r="A5763" s="2"/>
    </row>
    <row r="5764" spans="1:1" x14ac:dyDescent="0.3">
      <c r="A5764" s="2"/>
    </row>
    <row r="5765" spans="1:1" x14ac:dyDescent="0.3">
      <c r="A5765" s="2"/>
    </row>
    <row r="5766" spans="1:1" x14ac:dyDescent="0.3">
      <c r="A5766" s="2"/>
    </row>
    <row r="5767" spans="1:1" x14ac:dyDescent="0.3">
      <c r="A5767" s="2"/>
    </row>
    <row r="5768" spans="1:1" x14ac:dyDescent="0.3">
      <c r="A5768" s="2"/>
    </row>
    <row r="5769" spans="1:1" x14ac:dyDescent="0.3">
      <c r="A5769" s="2"/>
    </row>
    <row r="5770" spans="1:1" x14ac:dyDescent="0.3">
      <c r="A5770" s="2"/>
    </row>
    <row r="5771" spans="1:1" x14ac:dyDescent="0.3">
      <c r="A5771" s="2"/>
    </row>
    <row r="5772" spans="1:1" x14ac:dyDescent="0.3">
      <c r="A5772" s="2"/>
    </row>
    <row r="5773" spans="1:1" x14ac:dyDescent="0.3">
      <c r="A5773" s="2"/>
    </row>
    <row r="5774" spans="1:1" x14ac:dyDescent="0.3">
      <c r="A5774" s="2"/>
    </row>
    <row r="5775" spans="1:1" x14ac:dyDescent="0.3">
      <c r="A5775" s="2"/>
    </row>
    <row r="5776" spans="1:1" x14ac:dyDescent="0.3">
      <c r="A5776" s="2"/>
    </row>
    <row r="5777" spans="1:1" x14ac:dyDescent="0.3">
      <c r="A5777" s="2"/>
    </row>
    <row r="5778" spans="1:1" x14ac:dyDescent="0.3">
      <c r="A5778" s="2"/>
    </row>
    <row r="5779" spans="1:1" x14ac:dyDescent="0.3">
      <c r="A5779" s="2"/>
    </row>
    <row r="5780" spans="1:1" x14ac:dyDescent="0.3">
      <c r="A5780" s="2"/>
    </row>
    <row r="5781" spans="1:1" x14ac:dyDescent="0.3">
      <c r="A5781" s="2"/>
    </row>
    <row r="5782" spans="1:1" x14ac:dyDescent="0.3">
      <c r="A5782" s="2"/>
    </row>
    <row r="5783" spans="1:1" x14ac:dyDescent="0.3">
      <c r="A5783" s="2"/>
    </row>
    <row r="5784" spans="1:1" x14ac:dyDescent="0.3">
      <c r="A5784" s="2"/>
    </row>
    <row r="5785" spans="1:1" x14ac:dyDescent="0.3">
      <c r="A5785" s="2"/>
    </row>
    <row r="5786" spans="1:1" x14ac:dyDescent="0.3">
      <c r="A5786" s="2"/>
    </row>
    <row r="5787" spans="1:1" x14ac:dyDescent="0.3">
      <c r="A5787" s="2"/>
    </row>
    <row r="5788" spans="1:1" x14ac:dyDescent="0.3">
      <c r="A5788" s="2"/>
    </row>
    <row r="5789" spans="1:1" x14ac:dyDescent="0.3">
      <c r="A5789" s="2"/>
    </row>
    <row r="5790" spans="1:1" x14ac:dyDescent="0.3">
      <c r="A5790" s="2"/>
    </row>
    <row r="5791" spans="1:1" x14ac:dyDescent="0.3">
      <c r="A5791" s="2"/>
    </row>
    <row r="5792" spans="1:1" x14ac:dyDescent="0.3">
      <c r="A5792" s="2"/>
    </row>
    <row r="5793" spans="1:1" x14ac:dyDescent="0.3">
      <c r="A5793" s="2"/>
    </row>
    <row r="5794" spans="1:1" x14ac:dyDescent="0.3">
      <c r="A5794" s="2"/>
    </row>
    <row r="5795" spans="1:1" x14ac:dyDescent="0.3">
      <c r="A5795" s="2"/>
    </row>
    <row r="5796" spans="1:1" x14ac:dyDescent="0.3">
      <c r="A5796" s="2"/>
    </row>
    <row r="5797" spans="1:1" x14ac:dyDescent="0.3">
      <c r="A5797" s="2"/>
    </row>
    <row r="5798" spans="1:1" x14ac:dyDescent="0.3">
      <c r="A5798" s="2"/>
    </row>
    <row r="5799" spans="1:1" x14ac:dyDescent="0.3">
      <c r="A5799" s="2"/>
    </row>
    <row r="5800" spans="1:1" x14ac:dyDescent="0.3">
      <c r="A5800" s="2"/>
    </row>
    <row r="5801" spans="1:1" x14ac:dyDescent="0.3">
      <c r="A5801" s="2"/>
    </row>
    <row r="5802" spans="1:1" x14ac:dyDescent="0.3">
      <c r="A5802" s="2"/>
    </row>
    <row r="5803" spans="1:1" x14ac:dyDescent="0.3">
      <c r="A5803" s="2"/>
    </row>
    <row r="5804" spans="1:1" x14ac:dyDescent="0.3">
      <c r="A5804" s="2"/>
    </row>
    <row r="5805" spans="1:1" x14ac:dyDescent="0.3">
      <c r="A5805" s="2"/>
    </row>
    <row r="5806" spans="1:1" x14ac:dyDescent="0.3">
      <c r="A5806" s="2"/>
    </row>
    <row r="5807" spans="1:1" x14ac:dyDescent="0.3">
      <c r="A5807" s="2"/>
    </row>
    <row r="5808" spans="1:1" x14ac:dyDescent="0.3">
      <c r="A5808" s="2"/>
    </row>
    <row r="5809" spans="1:1" x14ac:dyDescent="0.3">
      <c r="A5809" s="2"/>
    </row>
    <row r="5810" spans="1:1" x14ac:dyDescent="0.3">
      <c r="A5810" s="2"/>
    </row>
    <row r="5811" spans="1:1" x14ac:dyDescent="0.3">
      <c r="A5811" s="2"/>
    </row>
    <row r="5812" spans="1:1" x14ac:dyDescent="0.3">
      <c r="A5812" s="2"/>
    </row>
    <row r="5813" spans="1:1" x14ac:dyDescent="0.3">
      <c r="A5813" s="2"/>
    </row>
    <row r="5814" spans="1:1" x14ac:dyDescent="0.3">
      <c r="A5814" s="2"/>
    </row>
    <row r="5815" spans="1:1" x14ac:dyDescent="0.3">
      <c r="A5815" s="2"/>
    </row>
    <row r="5816" spans="1:1" x14ac:dyDescent="0.3">
      <c r="A5816" s="2"/>
    </row>
    <row r="5817" spans="1:1" x14ac:dyDescent="0.3">
      <c r="A5817" s="2"/>
    </row>
    <row r="5818" spans="1:1" x14ac:dyDescent="0.3">
      <c r="A5818" s="2"/>
    </row>
    <row r="5819" spans="1:1" x14ac:dyDescent="0.3">
      <c r="A5819" s="2"/>
    </row>
    <row r="5820" spans="1:1" x14ac:dyDescent="0.3">
      <c r="A5820" s="2"/>
    </row>
    <row r="5821" spans="1:1" x14ac:dyDescent="0.3">
      <c r="A5821" s="2"/>
    </row>
    <row r="5822" spans="1:1" x14ac:dyDescent="0.3">
      <c r="A5822" s="2"/>
    </row>
    <row r="5823" spans="1:1" x14ac:dyDescent="0.3">
      <c r="A5823" s="2"/>
    </row>
    <row r="5824" spans="1:1" x14ac:dyDescent="0.3">
      <c r="A5824" s="2"/>
    </row>
    <row r="5825" spans="1:1" x14ac:dyDescent="0.3">
      <c r="A5825" s="2"/>
    </row>
    <row r="5826" spans="1:1" x14ac:dyDescent="0.3">
      <c r="A5826" s="2"/>
    </row>
    <row r="5827" spans="1:1" x14ac:dyDescent="0.3">
      <c r="A5827" s="2"/>
    </row>
    <row r="5828" spans="1:1" x14ac:dyDescent="0.3">
      <c r="A5828" s="2"/>
    </row>
    <row r="5829" spans="1:1" x14ac:dyDescent="0.3">
      <c r="A5829" s="2"/>
    </row>
    <row r="5830" spans="1:1" x14ac:dyDescent="0.3">
      <c r="A5830" s="2"/>
    </row>
    <row r="5831" spans="1:1" x14ac:dyDescent="0.3">
      <c r="A5831" s="2"/>
    </row>
    <row r="5832" spans="1:1" x14ac:dyDescent="0.3">
      <c r="A5832" s="2"/>
    </row>
    <row r="5833" spans="1:1" x14ac:dyDescent="0.3">
      <c r="A5833" s="2"/>
    </row>
    <row r="5834" spans="1:1" x14ac:dyDescent="0.3">
      <c r="A5834" s="2"/>
    </row>
    <row r="5835" spans="1:1" x14ac:dyDescent="0.3">
      <c r="A5835" s="2"/>
    </row>
    <row r="5836" spans="1:1" x14ac:dyDescent="0.3">
      <c r="A5836" s="2"/>
    </row>
    <row r="5837" spans="1:1" x14ac:dyDescent="0.3">
      <c r="A5837" s="2"/>
    </row>
    <row r="5838" spans="1:1" x14ac:dyDescent="0.3">
      <c r="A5838" s="2"/>
    </row>
    <row r="5839" spans="1:1" x14ac:dyDescent="0.3">
      <c r="A5839" s="2"/>
    </row>
    <row r="5840" spans="1:1" x14ac:dyDescent="0.3">
      <c r="A5840" s="2"/>
    </row>
    <row r="5841" spans="1:1" x14ac:dyDescent="0.3">
      <c r="A5841" s="2"/>
    </row>
    <row r="5842" spans="1:1" x14ac:dyDescent="0.3">
      <c r="A5842" s="2"/>
    </row>
    <row r="5843" spans="1:1" x14ac:dyDescent="0.3">
      <c r="A5843" s="2"/>
    </row>
    <row r="5844" spans="1:1" x14ac:dyDescent="0.3">
      <c r="A5844" s="2"/>
    </row>
    <row r="5845" spans="1:1" x14ac:dyDescent="0.3">
      <c r="A5845" s="2"/>
    </row>
    <row r="5846" spans="1:1" x14ac:dyDescent="0.3">
      <c r="A5846" s="2"/>
    </row>
    <row r="5847" spans="1:1" x14ac:dyDescent="0.3">
      <c r="A5847" s="2"/>
    </row>
    <row r="5848" spans="1:1" x14ac:dyDescent="0.3">
      <c r="A5848" s="2"/>
    </row>
    <row r="5849" spans="1:1" x14ac:dyDescent="0.3">
      <c r="A5849" s="2"/>
    </row>
    <row r="5850" spans="1:1" x14ac:dyDescent="0.3">
      <c r="A5850" s="2"/>
    </row>
    <row r="5851" spans="1:1" x14ac:dyDescent="0.3">
      <c r="A5851" s="2"/>
    </row>
    <row r="5852" spans="1:1" x14ac:dyDescent="0.3">
      <c r="A5852" s="2"/>
    </row>
    <row r="5853" spans="1:1" x14ac:dyDescent="0.3">
      <c r="A5853" s="2"/>
    </row>
    <row r="5854" spans="1:1" x14ac:dyDescent="0.3">
      <c r="A5854" s="2"/>
    </row>
    <row r="5855" spans="1:1" x14ac:dyDescent="0.3">
      <c r="A5855" s="2"/>
    </row>
    <row r="5856" spans="1:1" x14ac:dyDescent="0.3">
      <c r="A5856" s="2"/>
    </row>
    <row r="5857" spans="1:1" x14ac:dyDescent="0.3">
      <c r="A5857" s="2"/>
    </row>
    <row r="5858" spans="1:1" x14ac:dyDescent="0.3">
      <c r="A5858" s="2"/>
    </row>
    <row r="5859" spans="1:1" x14ac:dyDescent="0.3">
      <c r="A5859" s="2"/>
    </row>
    <row r="5860" spans="1:1" x14ac:dyDescent="0.3">
      <c r="A5860" s="2"/>
    </row>
    <row r="5861" spans="1:1" x14ac:dyDescent="0.3">
      <c r="A5861" s="2"/>
    </row>
    <row r="5862" spans="1:1" x14ac:dyDescent="0.3">
      <c r="A5862" s="2"/>
    </row>
    <row r="5863" spans="1:1" x14ac:dyDescent="0.3">
      <c r="A5863" s="2"/>
    </row>
    <row r="5864" spans="1:1" x14ac:dyDescent="0.3">
      <c r="A5864" s="2"/>
    </row>
    <row r="5865" spans="1:1" x14ac:dyDescent="0.3">
      <c r="A5865" s="2"/>
    </row>
    <row r="5866" spans="1:1" x14ac:dyDescent="0.3">
      <c r="A5866" s="2"/>
    </row>
    <row r="5867" spans="1:1" x14ac:dyDescent="0.3">
      <c r="A5867" s="2"/>
    </row>
    <row r="5868" spans="1:1" x14ac:dyDescent="0.3">
      <c r="A5868" s="2"/>
    </row>
    <row r="5869" spans="1:1" x14ac:dyDescent="0.3">
      <c r="A5869" s="2"/>
    </row>
    <row r="5870" spans="1:1" x14ac:dyDescent="0.3">
      <c r="A5870" s="2"/>
    </row>
    <row r="5871" spans="1:1" x14ac:dyDescent="0.3">
      <c r="A5871" s="2"/>
    </row>
    <row r="5872" spans="1:1" x14ac:dyDescent="0.3">
      <c r="A5872" s="2"/>
    </row>
    <row r="5873" spans="1:1" x14ac:dyDescent="0.3">
      <c r="A5873" s="2"/>
    </row>
    <row r="5874" spans="1:1" x14ac:dyDescent="0.3">
      <c r="A5874" s="2"/>
    </row>
    <row r="5875" spans="1:1" x14ac:dyDescent="0.3">
      <c r="A5875" s="2"/>
    </row>
    <row r="5876" spans="1:1" x14ac:dyDescent="0.3">
      <c r="A5876" s="2"/>
    </row>
    <row r="5877" spans="1:1" x14ac:dyDescent="0.3">
      <c r="A5877" s="2"/>
    </row>
    <row r="5878" spans="1:1" x14ac:dyDescent="0.3">
      <c r="A5878" s="2"/>
    </row>
    <row r="5879" spans="1:1" x14ac:dyDescent="0.3">
      <c r="A5879" s="2"/>
    </row>
    <row r="5880" spans="1:1" x14ac:dyDescent="0.3">
      <c r="A5880" s="2"/>
    </row>
    <row r="5881" spans="1:1" x14ac:dyDescent="0.3">
      <c r="A5881" s="2"/>
    </row>
    <row r="5882" spans="1:1" x14ac:dyDescent="0.3">
      <c r="A5882" s="2"/>
    </row>
    <row r="5883" spans="1:1" x14ac:dyDescent="0.3">
      <c r="A5883" s="2"/>
    </row>
    <row r="5884" spans="1:1" x14ac:dyDescent="0.3">
      <c r="A5884" s="2"/>
    </row>
    <row r="5885" spans="1:1" x14ac:dyDescent="0.3">
      <c r="A5885" s="2"/>
    </row>
    <row r="5886" spans="1:1" x14ac:dyDescent="0.3">
      <c r="A5886" s="2"/>
    </row>
    <row r="5887" spans="1:1" x14ac:dyDescent="0.3">
      <c r="A5887" s="2"/>
    </row>
    <row r="5888" spans="1:1" x14ac:dyDescent="0.3">
      <c r="A5888" s="2"/>
    </row>
    <row r="5889" spans="1:1" x14ac:dyDescent="0.3">
      <c r="A5889" s="2"/>
    </row>
    <row r="5890" spans="1:1" x14ac:dyDescent="0.3">
      <c r="A5890" s="2"/>
    </row>
    <row r="5891" spans="1:1" x14ac:dyDescent="0.3">
      <c r="A5891" s="2"/>
    </row>
    <row r="5892" spans="1:1" x14ac:dyDescent="0.3">
      <c r="A5892" s="2"/>
    </row>
    <row r="5893" spans="1:1" x14ac:dyDescent="0.3">
      <c r="A5893" s="2"/>
    </row>
    <row r="5894" spans="1:1" x14ac:dyDescent="0.3">
      <c r="A5894" s="2"/>
    </row>
    <row r="5895" spans="1:1" x14ac:dyDescent="0.3">
      <c r="A5895" s="2"/>
    </row>
    <row r="5896" spans="1:1" x14ac:dyDescent="0.3">
      <c r="A5896" s="2"/>
    </row>
    <row r="5897" spans="1:1" x14ac:dyDescent="0.3">
      <c r="A5897" s="2"/>
    </row>
    <row r="5898" spans="1:1" x14ac:dyDescent="0.3">
      <c r="A5898" s="2"/>
    </row>
    <row r="5899" spans="1:1" x14ac:dyDescent="0.3">
      <c r="A5899" s="2"/>
    </row>
    <row r="5900" spans="1:1" x14ac:dyDescent="0.3">
      <c r="A5900" s="2"/>
    </row>
    <row r="5901" spans="1:1" x14ac:dyDescent="0.3">
      <c r="A5901" s="2"/>
    </row>
    <row r="5902" spans="1:1" x14ac:dyDescent="0.3">
      <c r="A5902" s="2"/>
    </row>
    <row r="5903" spans="1:1" x14ac:dyDescent="0.3">
      <c r="A5903" s="2"/>
    </row>
    <row r="5904" spans="1:1" x14ac:dyDescent="0.3">
      <c r="A5904" s="2"/>
    </row>
    <row r="5905" spans="1:1" x14ac:dyDescent="0.3">
      <c r="A5905" s="2"/>
    </row>
    <row r="5906" spans="1:1" x14ac:dyDescent="0.3">
      <c r="A5906" s="2"/>
    </row>
    <row r="5907" spans="1:1" x14ac:dyDescent="0.3">
      <c r="A5907" s="2"/>
    </row>
    <row r="5908" spans="1:1" x14ac:dyDescent="0.3">
      <c r="A5908" s="2"/>
    </row>
    <row r="5909" spans="1:1" x14ac:dyDescent="0.3">
      <c r="A5909" s="2"/>
    </row>
    <row r="5910" spans="1:1" x14ac:dyDescent="0.3">
      <c r="A5910" s="2"/>
    </row>
    <row r="5911" spans="1:1" x14ac:dyDescent="0.3">
      <c r="A5911" s="2"/>
    </row>
    <row r="5912" spans="1:1" x14ac:dyDescent="0.3">
      <c r="A5912" s="2"/>
    </row>
    <row r="5913" spans="1:1" x14ac:dyDescent="0.3">
      <c r="A5913" s="2"/>
    </row>
    <row r="5914" spans="1:1" x14ac:dyDescent="0.3">
      <c r="A5914" s="2"/>
    </row>
    <row r="5915" spans="1:1" x14ac:dyDescent="0.3">
      <c r="A5915" s="2"/>
    </row>
    <row r="5916" spans="1:1" x14ac:dyDescent="0.3">
      <c r="A5916" s="2"/>
    </row>
    <row r="5917" spans="1:1" x14ac:dyDescent="0.3">
      <c r="A5917" s="2"/>
    </row>
    <row r="5918" spans="1:1" x14ac:dyDescent="0.3">
      <c r="A5918" s="2"/>
    </row>
    <row r="5919" spans="1:1" x14ac:dyDescent="0.3">
      <c r="A5919" s="2"/>
    </row>
    <row r="5920" spans="1:1" x14ac:dyDescent="0.3">
      <c r="A5920" s="2"/>
    </row>
    <row r="5921" spans="1:1" x14ac:dyDescent="0.3">
      <c r="A5921" s="2"/>
    </row>
    <row r="5922" spans="1:1" x14ac:dyDescent="0.3">
      <c r="A5922" s="2"/>
    </row>
    <row r="5923" spans="1:1" x14ac:dyDescent="0.3">
      <c r="A5923" s="2"/>
    </row>
    <row r="5924" spans="1:1" x14ac:dyDescent="0.3">
      <c r="A5924" s="2"/>
    </row>
    <row r="5925" spans="1:1" x14ac:dyDescent="0.3">
      <c r="A5925" s="2"/>
    </row>
    <row r="5926" spans="1:1" x14ac:dyDescent="0.3">
      <c r="A5926" s="2"/>
    </row>
    <row r="5927" spans="1:1" x14ac:dyDescent="0.3">
      <c r="A5927" s="2"/>
    </row>
    <row r="5928" spans="1:1" x14ac:dyDescent="0.3">
      <c r="A5928" s="2"/>
    </row>
    <row r="5929" spans="1:1" x14ac:dyDescent="0.3">
      <c r="A5929" s="2"/>
    </row>
    <row r="5930" spans="1:1" x14ac:dyDescent="0.3">
      <c r="A5930" s="2"/>
    </row>
    <row r="5931" spans="1:1" x14ac:dyDescent="0.3">
      <c r="A5931" s="2"/>
    </row>
    <row r="5932" spans="1:1" x14ac:dyDescent="0.3">
      <c r="A5932" s="2"/>
    </row>
    <row r="5933" spans="1:1" x14ac:dyDescent="0.3">
      <c r="A5933" s="2"/>
    </row>
    <row r="5934" spans="1:1" x14ac:dyDescent="0.3">
      <c r="A5934" s="2"/>
    </row>
    <row r="5935" spans="1:1" x14ac:dyDescent="0.3">
      <c r="A5935" s="2"/>
    </row>
    <row r="5936" spans="1:1" x14ac:dyDescent="0.3">
      <c r="A5936" s="2"/>
    </row>
    <row r="5937" spans="1:1" x14ac:dyDescent="0.3">
      <c r="A5937" s="2"/>
    </row>
    <row r="5938" spans="1:1" x14ac:dyDescent="0.3">
      <c r="A5938" s="2"/>
    </row>
    <row r="5939" spans="1:1" x14ac:dyDescent="0.3">
      <c r="A5939" s="2"/>
    </row>
    <row r="5940" spans="1:1" x14ac:dyDescent="0.3">
      <c r="A5940" s="2"/>
    </row>
    <row r="5941" spans="1:1" x14ac:dyDescent="0.3">
      <c r="A5941" s="2"/>
    </row>
    <row r="5942" spans="1:1" x14ac:dyDescent="0.3">
      <c r="A5942" s="2"/>
    </row>
    <row r="5943" spans="1:1" x14ac:dyDescent="0.3">
      <c r="A5943" s="2"/>
    </row>
    <row r="5944" spans="1:1" x14ac:dyDescent="0.3">
      <c r="A5944" s="2"/>
    </row>
    <row r="5945" spans="1:1" x14ac:dyDescent="0.3">
      <c r="A5945" s="2"/>
    </row>
    <row r="5946" spans="1:1" x14ac:dyDescent="0.3">
      <c r="A5946" s="2"/>
    </row>
    <row r="5947" spans="1:1" x14ac:dyDescent="0.3">
      <c r="A5947" s="2"/>
    </row>
    <row r="5948" spans="1:1" x14ac:dyDescent="0.3">
      <c r="A5948" s="2"/>
    </row>
    <row r="5949" spans="1:1" x14ac:dyDescent="0.3">
      <c r="A5949" s="2"/>
    </row>
    <row r="5950" spans="1:1" x14ac:dyDescent="0.3">
      <c r="A5950" s="2"/>
    </row>
    <row r="5951" spans="1:1" x14ac:dyDescent="0.3">
      <c r="A5951" s="2"/>
    </row>
    <row r="5952" spans="1:1" x14ac:dyDescent="0.3">
      <c r="A5952" s="2"/>
    </row>
    <row r="5953" spans="1:1" x14ac:dyDescent="0.3">
      <c r="A5953" s="2"/>
    </row>
    <row r="5954" spans="1:1" x14ac:dyDescent="0.3">
      <c r="A5954" s="2"/>
    </row>
    <row r="5955" spans="1:1" x14ac:dyDescent="0.3">
      <c r="A5955" s="2"/>
    </row>
    <row r="5956" spans="1:1" x14ac:dyDescent="0.3">
      <c r="A5956" s="2"/>
    </row>
    <row r="5957" spans="1:1" x14ac:dyDescent="0.3">
      <c r="A5957" s="2"/>
    </row>
    <row r="5958" spans="1:1" x14ac:dyDescent="0.3">
      <c r="A5958" s="2"/>
    </row>
    <row r="5959" spans="1:1" x14ac:dyDescent="0.3">
      <c r="A5959" s="2"/>
    </row>
    <row r="5960" spans="1:1" x14ac:dyDescent="0.3">
      <c r="A5960" s="2"/>
    </row>
    <row r="5961" spans="1:1" x14ac:dyDescent="0.3">
      <c r="A5961" s="2"/>
    </row>
    <row r="5962" spans="1:1" x14ac:dyDescent="0.3">
      <c r="A5962" s="2"/>
    </row>
    <row r="5963" spans="1:1" x14ac:dyDescent="0.3">
      <c r="A5963" s="2"/>
    </row>
    <row r="5964" spans="1:1" x14ac:dyDescent="0.3">
      <c r="A5964" s="2"/>
    </row>
    <row r="5965" spans="1:1" x14ac:dyDescent="0.3">
      <c r="A5965" s="2"/>
    </row>
    <row r="5966" spans="1:1" x14ac:dyDescent="0.3">
      <c r="A5966" s="2"/>
    </row>
    <row r="5967" spans="1:1" x14ac:dyDescent="0.3">
      <c r="A5967" s="2"/>
    </row>
    <row r="5968" spans="1:1" x14ac:dyDescent="0.3">
      <c r="A5968" s="2"/>
    </row>
    <row r="5969" spans="1:1" x14ac:dyDescent="0.3">
      <c r="A5969" s="2"/>
    </row>
    <row r="5970" spans="1:1" x14ac:dyDescent="0.3">
      <c r="A5970" s="2"/>
    </row>
    <row r="5971" spans="1:1" x14ac:dyDescent="0.3">
      <c r="A5971" s="2"/>
    </row>
    <row r="5972" spans="1:1" x14ac:dyDescent="0.3">
      <c r="A5972" s="2"/>
    </row>
    <row r="5973" spans="1:1" x14ac:dyDescent="0.3">
      <c r="A5973" s="2"/>
    </row>
    <row r="5974" spans="1:1" x14ac:dyDescent="0.3">
      <c r="A5974" s="2"/>
    </row>
    <row r="5975" spans="1:1" x14ac:dyDescent="0.3">
      <c r="A5975" s="2"/>
    </row>
    <row r="5976" spans="1:1" x14ac:dyDescent="0.3">
      <c r="A5976" s="2"/>
    </row>
    <row r="5977" spans="1:1" x14ac:dyDescent="0.3">
      <c r="A5977" s="2"/>
    </row>
    <row r="5978" spans="1:1" x14ac:dyDescent="0.3">
      <c r="A5978" s="2"/>
    </row>
    <row r="5979" spans="1:1" x14ac:dyDescent="0.3">
      <c r="A5979" s="2"/>
    </row>
    <row r="5980" spans="1:1" x14ac:dyDescent="0.3">
      <c r="A5980" s="2"/>
    </row>
    <row r="5981" spans="1:1" x14ac:dyDescent="0.3">
      <c r="A5981" s="2"/>
    </row>
    <row r="5982" spans="1:1" x14ac:dyDescent="0.3">
      <c r="A5982" s="2"/>
    </row>
    <row r="5983" spans="1:1" x14ac:dyDescent="0.3">
      <c r="A5983" s="2"/>
    </row>
    <row r="5984" spans="1:1" x14ac:dyDescent="0.3">
      <c r="A5984" s="2"/>
    </row>
    <row r="5985" spans="1:1" x14ac:dyDescent="0.3">
      <c r="A5985" s="2"/>
    </row>
    <row r="5986" spans="1:1" x14ac:dyDescent="0.3">
      <c r="A5986" s="2"/>
    </row>
    <row r="5987" spans="1:1" x14ac:dyDescent="0.3">
      <c r="A5987" s="2"/>
    </row>
    <row r="5988" spans="1:1" x14ac:dyDescent="0.3">
      <c r="A5988" s="2"/>
    </row>
    <row r="5989" spans="1:1" x14ac:dyDescent="0.3">
      <c r="A5989" s="2"/>
    </row>
    <row r="5990" spans="1:1" x14ac:dyDescent="0.3">
      <c r="A5990" s="2"/>
    </row>
    <row r="5991" spans="1:1" x14ac:dyDescent="0.3">
      <c r="A5991" s="2"/>
    </row>
    <row r="5992" spans="1:1" x14ac:dyDescent="0.3">
      <c r="A5992" s="2"/>
    </row>
    <row r="5993" spans="1:1" x14ac:dyDescent="0.3">
      <c r="A5993" s="2"/>
    </row>
    <row r="5994" spans="1:1" x14ac:dyDescent="0.3">
      <c r="A5994" s="2"/>
    </row>
    <row r="5995" spans="1:1" x14ac:dyDescent="0.3">
      <c r="A5995" s="2"/>
    </row>
    <row r="5996" spans="1:1" x14ac:dyDescent="0.3">
      <c r="A5996" s="2"/>
    </row>
    <row r="5997" spans="1:1" x14ac:dyDescent="0.3">
      <c r="A5997" s="2"/>
    </row>
    <row r="5998" spans="1:1" x14ac:dyDescent="0.3">
      <c r="A5998" s="2"/>
    </row>
    <row r="5999" spans="1:1" x14ac:dyDescent="0.3">
      <c r="A5999" s="2"/>
    </row>
    <row r="6000" spans="1:1" x14ac:dyDescent="0.3">
      <c r="A6000" s="2"/>
    </row>
    <row r="6001" spans="1:1" x14ac:dyDescent="0.3">
      <c r="A6001" s="2"/>
    </row>
    <row r="6002" spans="1:1" x14ac:dyDescent="0.3">
      <c r="A6002" s="2"/>
    </row>
    <row r="6003" spans="1:1" x14ac:dyDescent="0.3">
      <c r="A6003" s="2"/>
    </row>
    <row r="6004" spans="1:1" x14ac:dyDescent="0.3">
      <c r="A6004" s="2"/>
    </row>
    <row r="6005" spans="1:1" x14ac:dyDescent="0.3">
      <c r="A6005" s="2"/>
    </row>
    <row r="6006" spans="1:1" x14ac:dyDescent="0.3">
      <c r="A6006" s="2"/>
    </row>
    <row r="6007" spans="1:1" x14ac:dyDescent="0.3">
      <c r="A6007" s="2"/>
    </row>
    <row r="6008" spans="1:1" x14ac:dyDescent="0.3">
      <c r="A6008" s="2"/>
    </row>
    <row r="6009" spans="1:1" x14ac:dyDescent="0.3">
      <c r="A6009" s="2"/>
    </row>
    <row r="6010" spans="1:1" x14ac:dyDescent="0.3">
      <c r="A6010" s="2"/>
    </row>
    <row r="6011" spans="1:1" x14ac:dyDescent="0.3">
      <c r="A6011" s="2"/>
    </row>
    <row r="6012" spans="1:1" x14ac:dyDescent="0.3">
      <c r="A6012" s="2"/>
    </row>
    <row r="6013" spans="1:1" x14ac:dyDescent="0.3">
      <c r="A6013" s="2"/>
    </row>
    <row r="6014" spans="1:1" x14ac:dyDescent="0.3">
      <c r="A6014" s="2"/>
    </row>
    <row r="6015" spans="1:1" x14ac:dyDescent="0.3">
      <c r="A6015" s="2"/>
    </row>
    <row r="6016" spans="1:1" x14ac:dyDescent="0.3">
      <c r="A6016" s="2"/>
    </row>
    <row r="6017" spans="1:1" x14ac:dyDescent="0.3">
      <c r="A6017" s="2"/>
    </row>
    <row r="6018" spans="1:1" x14ac:dyDescent="0.3">
      <c r="A6018" s="2"/>
    </row>
    <row r="6019" spans="1:1" x14ac:dyDescent="0.3">
      <c r="A6019" s="2"/>
    </row>
    <row r="6020" spans="1:1" x14ac:dyDescent="0.3">
      <c r="A6020" s="2"/>
    </row>
    <row r="6021" spans="1:1" x14ac:dyDescent="0.3">
      <c r="A6021" s="2"/>
    </row>
    <row r="6022" spans="1:1" x14ac:dyDescent="0.3">
      <c r="A6022" s="2"/>
    </row>
    <row r="6023" spans="1:1" x14ac:dyDescent="0.3">
      <c r="A6023" s="2"/>
    </row>
    <row r="6024" spans="1:1" x14ac:dyDescent="0.3">
      <c r="A6024" s="2"/>
    </row>
    <row r="6025" spans="1:1" x14ac:dyDescent="0.3">
      <c r="A6025" s="2"/>
    </row>
    <row r="6026" spans="1:1" x14ac:dyDescent="0.3">
      <c r="A6026" s="2"/>
    </row>
    <row r="6027" spans="1:1" x14ac:dyDescent="0.3">
      <c r="A6027" s="2"/>
    </row>
    <row r="6028" spans="1:1" x14ac:dyDescent="0.3">
      <c r="A6028" s="2"/>
    </row>
    <row r="6029" spans="1:1" x14ac:dyDescent="0.3">
      <c r="A6029" s="2"/>
    </row>
    <row r="6030" spans="1:1" x14ac:dyDescent="0.3">
      <c r="A6030" s="2"/>
    </row>
    <row r="6031" spans="1:1" x14ac:dyDescent="0.3">
      <c r="A6031" s="2"/>
    </row>
    <row r="6032" spans="1:1" x14ac:dyDescent="0.3">
      <c r="A6032" s="2"/>
    </row>
    <row r="6033" spans="1:1" x14ac:dyDescent="0.3">
      <c r="A6033" s="2"/>
    </row>
    <row r="6034" spans="1:1" x14ac:dyDescent="0.3">
      <c r="A6034" s="2"/>
    </row>
    <row r="6035" spans="1:1" x14ac:dyDescent="0.3">
      <c r="A6035" s="2"/>
    </row>
    <row r="6036" spans="1:1" x14ac:dyDescent="0.3">
      <c r="A6036" s="2"/>
    </row>
    <row r="6037" spans="1:1" x14ac:dyDescent="0.3">
      <c r="A6037" s="2"/>
    </row>
    <row r="6038" spans="1:1" x14ac:dyDescent="0.3">
      <c r="A6038" s="2"/>
    </row>
    <row r="6039" spans="1:1" x14ac:dyDescent="0.3">
      <c r="A6039" s="2"/>
    </row>
    <row r="6040" spans="1:1" x14ac:dyDescent="0.3">
      <c r="A6040" s="2"/>
    </row>
    <row r="6041" spans="1:1" x14ac:dyDescent="0.3">
      <c r="A6041" s="2"/>
    </row>
    <row r="6042" spans="1:1" x14ac:dyDescent="0.3">
      <c r="A6042" s="2"/>
    </row>
    <row r="6043" spans="1:1" x14ac:dyDescent="0.3">
      <c r="A6043" s="2"/>
    </row>
    <row r="6044" spans="1:1" x14ac:dyDescent="0.3">
      <c r="A6044" s="2"/>
    </row>
    <row r="6045" spans="1:1" x14ac:dyDescent="0.3">
      <c r="A6045" s="2"/>
    </row>
    <row r="6046" spans="1:1" x14ac:dyDescent="0.3">
      <c r="A6046" s="2"/>
    </row>
    <row r="6047" spans="1:1" x14ac:dyDescent="0.3">
      <c r="A6047" s="2"/>
    </row>
    <row r="6048" spans="1:1" x14ac:dyDescent="0.3">
      <c r="A6048" s="2"/>
    </row>
    <row r="6049" spans="1:1" x14ac:dyDescent="0.3">
      <c r="A6049" s="2"/>
    </row>
    <row r="6050" spans="1:1" x14ac:dyDescent="0.3">
      <c r="A6050" s="2"/>
    </row>
    <row r="6051" spans="1:1" x14ac:dyDescent="0.3">
      <c r="A6051" s="2"/>
    </row>
    <row r="6052" spans="1:1" x14ac:dyDescent="0.3">
      <c r="A6052" s="2"/>
    </row>
    <row r="6053" spans="1:1" x14ac:dyDescent="0.3">
      <c r="A6053" s="2"/>
    </row>
    <row r="6054" spans="1:1" x14ac:dyDescent="0.3">
      <c r="A6054" s="2"/>
    </row>
    <row r="6055" spans="1:1" x14ac:dyDescent="0.3">
      <c r="A6055" s="2"/>
    </row>
    <row r="6056" spans="1:1" x14ac:dyDescent="0.3">
      <c r="A6056" s="2"/>
    </row>
    <row r="6057" spans="1:1" x14ac:dyDescent="0.3">
      <c r="A6057" s="2"/>
    </row>
    <row r="6058" spans="1:1" x14ac:dyDescent="0.3">
      <c r="A6058" s="2"/>
    </row>
    <row r="6059" spans="1:1" x14ac:dyDescent="0.3">
      <c r="A6059" s="2"/>
    </row>
    <row r="6060" spans="1:1" x14ac:dyDescent="0.3">
      <c r="A6060" s="2"/>
    </row>
    <row r="6061" spans="1:1" x14ac:dyDescent="0.3">
      <c r="A6061" s="2"/>
    </row>
    <row r="6062" spans="1:1" x14ac:dyDescent="0.3">
      <c r="A6062" s="2"/>
    </row>
    <row r="6063" spans="1:1" x14ac:dyDescent="0.3">
      <c r="A6063" s="2"/>
    </row>
    <row r="6064" spans="1:1" x14ac:dyDescent="0.3">
      <c r="A6064" s="2"/>
    </row>
    <row r="6065" spans="1:1" x14ac:dyDescent="0.3">
      <c r="A6065" s="2"/>
    </row>
    <row r="6066" spans="1:1" x14ac:dyDescent="0.3">
      <c r="A6066" s="2"/>
    </row>
    <row r="6067" spans="1:1" x14ac:dyDescent="0.3">
      <c r="A6067" s="2"/>
    </row>
    <row r="6068" spans="1:1" x14ac:dyDescent="0.3">
      <c r="A6068" s="2"/>
    </row>
    <row r="6069" spans="1:1" x14ac:dyDescent="0.3">
      <c r="A6069" s="2"/>
    </row>
    <row r="6070" spans="1:1" x14ac:dyDescent="0.3">
      <c r="A6070" s="2"/>
    </row>
    <row r="6071" spans="1:1" x14ac:dyDescent="0.3">
      <c r="A6071" s="2"/>
    </row>
    <row r="6072" spans="1:1" x14ac:dyDescent="0.3">
      <c r="A6072" s="2"/>
    </row>
    <row r="6073" spans="1:1" x14ac:dyDescent="0.3">
      <c r="A6073" s="2"/>
    </row>
    <row r="6074" spans="1:1" x14ac:dyDescent="0.3">
      <c r="A6074" s="2"/>
    </row>
    <row r="6075" spans="1:1" x14ac:dyDescent="0.3">
      <c r="A6075" s="2"/>
    </row>
    <row r="6076" spans="1:1" x14ac:dyDescent="0.3">
      <c r="A6076" s="2"/>
    </row>
    <row r="6077" spans="1:1" x14ac:dyDescent="0.3">
      <c r="A6077" s="2"/>
    </row>
    <row r="6078" spans="1:1" x14ac:dyDescent="0.3">
      <c r="A6078" s="2"/>
    </row>
    <row r="6079" spans="1:1" x14ac:dyDescent="0.3">
      <c r="A6079" s="2"/>
    </row>
    <row r="6080" spans="1:1" x14ac:dyDescent="0.3">
      <c r="A6080" s="2"/>
    </row>
    <row r="6081" spans="1:1" x14ac:dyDescent="0.3">
      <c r="A6081" s="2"/>
    </row>
    <row r="6082" spans="1:1" x14ac:dyDescent="0.3">
      <c r="A6082" s="2"/>
    </row>
    <row r="6083" spans="1:1" x14ac:dyDescent="0.3">
      <c r="A6083" s="2"/>
    </row>
    <row r="6084" spans="1:1" x14ac:dyDescent="0.3">
      <c r="A6084" s="2"/>
    </row>
    <row r="6085" spans="1:1" x14ac:dyDescent="0.3">
      <c r="A6085" s="2"/>
    </row>
    <row r="6086" spans="1:1" x14ac:dyDescent="0.3">
      <c r="A6086" s="2"/>
    </row>
    <row r="6087" spans="1:1" x14ac:dyDescent="0.3">
      <c r="A6087" s="2"/>
    </row>
    <row r="6088" spans="1:1" x14ac:dyDescent="0.3">
      <c r="A6088" s="2"/>
    </row>
    <row r="6089" spans="1:1" x14ac:dyDescent="0.3">
      <c r="A6089" s="2"/>
    </row>
    <row r="6090" spans="1:1" x14ac:dyDescent="0.3">
      <c r="A6090" s="2"/>
    </row>
    <row r="6091" spans="1:1" x14ac:dyDescent="0.3">
      <c r="A6091" s="2"/>
    </row>
    <row r="6092" spans="1:1" x14ac:dyDescent="0.3">
      <c r="A6092" s="2"/>
    </row>
    <row r="6093" spans="1:1" x14ac:dyDescent="0.3">
      <c r="A6093" s="2"/>
    </row>
    <row r="6094" spans="1:1" x14ac:dyDescent="0.3">
      <c r="A6094" s="2"/>
    </row>
    <row r="6095" spans="1:1" x14ac:dyDescent="0.3">
      <c r="A6095" s="2"/>
    </row>
    <row r="6096" spans="1:1" x14ac:dyDescent="0.3">
      <c r="A6096" s="2"/>
    </row>
    <row r="6097" spans="1:1" x14ac:dyDescent="0.3">
      <c r="A6097" s="2"/>
    </row>
    <row r="6098" spans="1:1" x14ac:dyDescent="0.3">
      <c r="A6098" s="2"/>
    </row>
    <row r="6099" spans="1:1" x14ac:dyDescent="0.3">
      <c r="A6099" s="2"/>
    </row>
    <row r="6100" spans="1:1" x14ac:dyDescent="0.3">
      <c r="A6100" s="2"/>
    </row>
    <row r="6101" spans="1:1" x14ac:dyDescent="0.3">
      <c r="A6101" s="2"/>
    </row>
    <row r="6102" spans="1:1" x14ac:dyDescent="0.3">
      <c r="A6102" s="2"/>
    </row>
    <row r="6103" spans="1:1" x14ac:dyDescent="0.3">
      <c r="A6103" s="2"/>
    </row>
    <row r="6104" spans="1:1" x14ac:dyDescent="0.3">
      <c r="A6104" s="2"/>
    </row>
    <row r="6105" spans="1:1" x14ac:dyDescent="0.3">
      <c r="A6105" s="2"/>
    </row>
    <row r="6106" spans="1:1" x14ac:dyDescent="0.3">
      <c r="A6106" s="2"/>
    </row>
    <row r="6107" spans="1:1" x14ac:dyDescent="0.3">
      <c r="A6107" s="2"/>
    </row>
    <row r="6108" spans="1:1" x14ac:dyDescent="0.3">
      <c r="A6108" s="2"/>
    </row>
    <row r="6109" spans="1:1" x14ac:dyDescent="0.3">
      <c r="A6109" s="2"/>
    </row>
    <row r="6110" spans="1:1" x14ac:dyDescent="0.3">
      <c r="A6110" s="2"/>
    </row>
    <row r="6111" spans="1:1" x14ac:dyDescent="0.3">
      <c r="A6111" s="2"/>
    </row>
    <row r="6112" spans="1:1" x14ac:dyDescent="0.3">
      <c r="A6112" s="2"/>
    </row>
    <row r="6113" spans="1:1" x14ac:dyDescent="0.3">
      <c r="A6113" s="2"/>
    </row>
    <row r="6114" spans="1:1" x14ac:dyDescent="0.3">
      <c r="A6114" s="2"/>
    </row>
    <row r="6115" spans="1:1" x14ac:dyDescent="0.3">
      <c r="A6115" s="2"/>
    </row>
    <row r="6116" spans="1:1" x14ac:dyDescent="0.3">
      <c r="A6116" s="2"/>
    </row>
    <row r="6117" spans="1:1" x14ac:dyDescent="0.3">
      <c r="A6117" s="2"/>
    </row>
    <row r="6118" spans="1:1" x14ac:dyDescent="0.3">
      <c r="A6118" s="2"/>
    </row>
    <row r="6119" spans="1:1" x14ac:dyDescent="0.3">
      <c r="A6119" s="2"/>
    </row>
    <row r="6120" spans="1:1" x14ac:dyDescent="0.3">
      <c r="A6120" s="2"/>
    </row>
    <row r="6121" spans="1:1" x14ac:dyDescent="0.3">
      <c r="A6121" s="2"/>
    </row>
    <row r="6122" spans="1:1" x14ac:dyDescent="0.3">
      <c r="A6122" s="2"/>
    </row>
    <row r="6123" spans="1:1" x14ac:dyDescent="0.3">
      <c r="A6123" s="2"/>
    </row>
    <row r="6124" spans="1:1" x14ac:dyDescent="0.3">
      <c r="A6124" s="2"/>
    </row>
    <row r="6125" spans="1:1" x14ac:dyDescent="0.3">
      <c r="A6125" s="2"/>
    </row>
    <row r="6126" spans="1:1" x14ac:dyDescent="0.3">
      <c r="A6126" s="2"/>
    </row>
    <row r="6127" spans="1:1" x14ac:dyDescent="0.3">
      <c r="A6127" s="2"/>
    </row>
    <row r="6128" spans="1:1" x14ac:dyDescent="0.3">
      <c r="A6128" s="2"/>
    </row>
    <row r="6129" spans="1:1" x14ac:dyDescent="0.3">
      <c r="A6129" s="2"/>
    </row>
    <row r="6130" spans="1:1" x14ac:dyDescent="0.3">
      <c r="A6130" s="2"/>
    </row>
    <row r="6131" spans="1:1" x14ac:dyDescent="0.3">
      <c r="A6131" s="2"/>
    </row>
    <row r="6132" spans="1:1" x14ac:dyDescent="0.3">
      <c r="A6132" s="2"/>
    </row>
    <row r="6133" spans="1:1" x14ac:dyDescent="0.3">
      <c r="A6133" s="2"/>
    </row>
    <row r="6134" spans="1:1" x14ac:dyDescent="0.3">
      <c r="A6134" s="2"/>
    </row>
    <row r="6135" spans="1:1" x14ac:dyDescent="0.3">
      <c r="A6135" s="2"/>
    </row>
    <row r="6136" spans="1:1" x14ac:dyDescent="0.3">
      <c r="A6136" s="2"/>
    </row>
    <row r="6137" spans="1:1" x14ac:dyDescent="0.3">
      <c r="A6137" s="2"/>
    </row>
    <row r="6138" spans="1:1" x14ac:dyDescent="0.3">
      <c r="A6138" s="2"/>
    </row>
    <row r="6139" spans="1:1" x14ac:dyDescent="0.3">
      <c r="A6139" s="2"/>
    </row>
    <row r="6140" spans="1:1" x14ac:dyDescent="0.3">
      <c r="A6140" s="2"/>
    </row>
    <row r="6141" spans="1:1" x14ac:dyDescent="0.3">
      <c r="A6141" s="2"/>
    </row>
    <row r="6142" spans="1:1" x14ac:dyDescent="0.3">
      <c r="A6142" s="2"/>
    </row>
    <row r="6143" spans="1:1" x14ac:dyDescent="0.3">
      <c r="A6143" s="2"/>
    </row>
    <row r="6144" spans="1:1" x14ac:dyDescent="0.3">
      <c r="A6144" s="2"/>
    </row>
    <row r="6145" spans="1:1" x14ac:dyDescent="0.3">
      <c r="A6145" s="2"/>
    </row>
    <row r="6146" spans="1:1" x14ac:dyDescent="0.3">
      <c r="A6146" s="2"/>
    </row>
    <row r="6147" spans="1:1" x14ac:dyDescent="0.3">
      <c r="A6147" s="2"/>
    </row>
    <row r="6148" spans="1:1" x14ac:dyDescent="0.3">
      <c r="A6148" s="2"/>
    </row>
    <row r="6149" spans="1:1" x14ac:dyDescent="0.3">
      <c r="A6149" s="2"/>
    </row>
    <row r="6150" spans="1:1" x14ac:dyDescent="0.3">
      <c r="A6150" s="2"/>
    </row>
    <row r="6151" spans="1:1" x14ac:dyDescent="0.3">
      <c r="A6151" s="2"/>
    </row>
    <row r="6152" spans="1:1" x14ac:dyDescent="0.3">
      <c r="A6152" s="2"/>
    </row>
    <row r="6153" spans="1:1" x14ac:dyDescent="0.3">
      <c r="A6153" s="2"/>
    </row>
    <row r="6154" spans="1:1" x14ac:dyDescent="0.3">
      <c r="A6154" s="2"/>
    </row>
    <row r="6155" spans="1:1" x14ac:dyDescent="0.3">
      <c r="A6155" s="2"/>
    </row>
    <row r="6156" spans="1:1" x14ac:dyDescent="0.3">
      <c r="A6156" s="2"/>
    </row>
    <row r="6157" spans="1:1" x14ac:dyDescent="0.3">
      <c r="A6157" s="2"/>
    </row>
    <row r="6158" spans="1:1" x14ac:dyDescent="0.3">
      <c r="A6158" s="2"/>
    </row>
    <row r="6159" spans="1:1" x14ac:dyDescent="0.3">
      <c r="A6159" s="2"/>
    </row>
    <row r="6160" spans="1:1" x14ac:dyDescent="0.3">
      <c r="A6160" s="2"/>
    </row>
    <row r="6161" spans="1:1" x14ac:dyDescent="0.3">
      <c r="A6161" s="2"/>
    </row>
    <row r="6162" spans="1:1" x14ac:dyDescent="0.3">
      <c r="A6162" s="2"/>
    </row>
    <row r="6163" spans="1:1" x14ac:dyDescent="0.3">
      <c r="A6163" s="2"/>
    </row>
    <row r="6164" spans="1:1" x14ac:dyDescent="0.3">
      <c r="A6164" s="2"/>
    </row>
    <row r="6165" spans="1:1" x14ac:dyDescent="0.3">
      <c r="A6165" s="2"/>
    </row>
    <row r="6166" spans="1:1" x14ac:dyDescent="0.3">
      <c r="A6166" s="2"/>
    </row>
    <row r="6167" spans="1:1" x14ac:dyDescent="0.3">
      <c r="A6167" s="2"/>
    </row>
    <row r="6168" spans="1:1" x14ac:dyDescent="0.3">
      <c r="A6168" s="2"/>
    </row>
    <row r="6169" spans="1:1" x14ac:dyDescent="0.3">
      <c r="A6169" s="2"/>
    </row>
    <row r="6170" spans="1:1" x14ac:dyDescent="0.3">
      <c r="A6170" s="2"/>
    </row>
    <row r="6171" spans="1:1" x14ac:dyDescent="0.3">
      <c r="A6171" s="2"/>
    </row>
    <row r="6172" spans="1:1" x14ac:dyDescent="0.3">
      <c r="A6172" s="2"/>
    </row>
    <row r="6173" spans="1:1" x14ac:dyDescent="0.3">
      <c r="A6173" s="2"/>
    </row>
    <row r="6174" spans="1:1" x14ac:dyDescent="0.3">
      <c r="A6174" s="2"/>
    </row>
    <row r="6175" spans="1:1" x14ac:dyDescent="0.3">
      <c r="A6175" s="2"/>
    </row>
    <row r="6176" spans="1:1" x14ac:dyDescent="0.3">
      <c r="A6176" s="2"/>
    </row>
    <row r="6177" spans="1:1" x14ac:dyDescent="0.3">
      <c r="A6177" s="2"/>
    </row>
    <row r="6178" spans="1:1" x14ac:dyDescent="0.3">
      <c r="A6178" s="2"/>
    </row>
    <row r="6179" spans="1:1" x14ac:dyDescent="0.3">
      <c r="A6179" s="2"/>
    </row>
    <row r="6180" spans="1:1" x14ac:dyDescent="0.3">
      <c r="A6180" s="2"/>
    </row>
    <row r="6181" spans="1:1" x14ac:dyDescent="0.3">
      <c r="A6181" s="2"/>
    </row>
    <row r="6182" spans="1:1" x14ac:dyDescent="0.3">
      <c r="A6182" s="2"/>
    </row>
    <row r="6183" spans="1:1" x14ac:dyDescent="0.3">
      <c r="A6183" s="2"/>
    </row>
    <row r="6184" spans="1:1" x14ac:dyDescent="0.3">
      <c r="A6184" s="2"/>
    </row>
    <row r="6185" spans="1:1" x14ac:dyDescent="0.3">
      <c r="A6185" s="2"/>
    </row>
    <row r="6186" spans="1:1" x14ac:dyDescent="0.3">
      <c r="A6186" s="2"/>
    </row>
    <row r="6187" spans="1:1" x14ac:dyDescent="0.3">
      <c r="A6187" s="2"/>
    </row>
    <row r="6188" spans="1:1" x14ac:dyDescent="0.3">
      <c r="A6188" s="2"/>
    </row>
    <row r="6189" spans="1:1" x14ac:dyDescent="0.3">
      <c r="A6189" s="2"/>
    </row>
    <row r="6190" spans="1:1" x14ac:dyDescent="0.3">
      <c r="A6190" s="2"/>
    </row>
    <row r="6191" spans="1:1" x14ac:dyDescent="0.3">
      <c r="A6191" s="2"/>
    </row>
    <row r="6192" spans="1:1" x14ac:dyDescent="0.3">
      <c r="A6192" s="2"/>
    </row>
    <row r="6193" spans="1:1" x14ac:dyDescent="0.3">
      <c r="A6193" s="2"/>
    </row>
    <row r="6194" spans="1:1" x14ac:dyDescent="0.3">
      <c r="A6194" s="2"/>
    </row>
    <row r="6195" spans="1:1" x14ac:dyDescent="0.3">
      <c r="A6195" s="2"/>
    </row>
    <row r="6196" spans="1:1" x14ac:dyDescent="0.3">
      <c r="A6196" s="2"/>
    </row>
    <row r="6197" spans="1:1" x14ac:dyDescent="0.3">
      <c r="A6197" s="2"/>
    </row>
    <row r="6198" spans="1:1" x14ac:dyDescent="0.3">
      <c r="A6198" s="2"/>
    </row>
    <row r="6199" spans="1:1" x14ac:dyDescent="0.3">
      <c r="A6199" s="2"/>
    </row>
    <row r="6200" spans="1:1" x14ac:dyDescent="0.3">
      <c r="A6200" s="2"/>
    </row>
    <row r="6201" spans="1:1" x14ac:dyDescent="0.3">
      <c r="A6201" s="2"/>
    </row>
    <row r="6202" spans="1:1" x14ac:dyDescent="0.3">
      <c r="A6202" s="2"/>
    </row>
    <row r="6203" spans="1:1" x14ac:dyDescent="0.3">
      <c r="A6203" s="2"/>
    </row>
    <row r="6204" spans="1:1" x14ac:dyDescent="0.3">
      <c r="A6204" s="2"/>
    </row>
    <row r="6205" spans="1:1" x14ac:dyDescent="0.3">
      <c r="A6205" s="2"/>
    </row>
    <row r="6206" spans="1:1" x14ac:dyDescent="0.3">
      <c r="A6206" s="2"/>
    </row>
    <row r="6207" spans="1:1" x14ac:dyDescent="0.3">
      <c r="A6207" s="2"/>
    </row>
    <row r="6208" spans="1:1" x14ac:dyDescent="0.3">
      <c r="A6208" s="2"/>
    </row>
    <row r="6209" spans="1:1" x14ac:dyDescent="0.3">
      <c r="A6209" s="2"/>
    </row>
    <row r="6210" spans="1:1" x14ac:dyDescent="0.3">
      <c r="A6210" s="2"/>
    </row>
    <row r="6211" spans="1:1" x14ac:dyDescent="0.3">
      <c r="A6211" s="2"/>
    </row>
    <row r="6212" spans="1:1" x14ac:dyDescent="0.3">
      <c r="A6212" s="2"/>
    </row>
    <row r="6213" spans="1:1" x14ac:dyDescent="0.3">
      <c r="A6213" s="2"/>
    </row>
    <row r="6214" spans="1:1" x14ac:dyDescent="0.3">
      <c r="A6214" s="2"/>
    </row>
    <row r="6215" spans="1:1" x14ac:dyDescent="0.3">
      <c r="A6215" s="2"/>
    </row>
    <row r="6216" spans="1:1" x14ac:dyDescent="0.3">
      <c r="A6216" s="2"/>
    </row>
    <row r="6217" spans="1:1" x14ac:dyDescent="0.3">
      <c r="A6217" s="2"/>
    </row>
    <row r="6218" spans="1:1" x14ac:dyDescent="0.3">
      <c r="A6218" s="2"/>
    </row>
    <row r="6219" spans="1:1" x14ac:dyDescent="0.3">
      <c r="A6219" s="2"/>
    </row>
    <row r="6220" spans="1:1" x14ac:dyDescent="0.3">
      <c r="A6220" s="2"/>
    </row>
    <row r="6221" spans="1:1" x14ac:dyDescent="0.3">
      <c r="A6221" s="2"/>
    </row>
    <row r="6222" spans="1:1" x14ac:dyDescent="0.3">
      <c r="A6222" s="2"/>
    </row>
    <row r="6223" spans="1:1" x14ac:dyDescent="0.3">
      <c r="A6223" s="2"/>
    </row>
    <row r="6224" spans="1:1" x14ac:dyDescent="0.3">
      <c r="A6224" s="2"/>
    </row>
    <row r="6225" spans="1:1" x14ac:dyDescent="0.3">
      <c r="A6225" s="2"/>
    </row>
    <row r="6226" spans="1:1" x14ac:dyDescent="0.3">
      <c r="A6226" s="2"/>
    </row>
    <row r="6227" spans="1:1" x14ac:dyDescent="0.3">
      <c r="A6227" s="2"/>
    </row>
    <row r="6228" spans="1:1" x14ac:dyDescent="0.3">
      <c r="A6228" s="2"/>
    </row>
    <row r="6229" spans="1:1" x14ac:dyDescent="0.3">
      <c r="A6229" s="2"/>
    </row>
    <row r="6230" spans="1:1" x14ac:dyDescent="0.3">
      <c r="A6230" s="2"/>
    </row>
    <row r="6231" spans="1:1" x14ac:dyDescent="0.3">
      <c r="A6231" s="2"/>
    </row>
    <row r="6232" spans="1:1" x14ac:dyDescent="0.3">
      <c r="A6232" s="2"/>
    </row>
    <row r="6233" spans="1:1" x14ac:dyDescent="0.3">
      <c r="A6233" s="2"/>
    </row>
    <row r="6234" spans="1:1" x14ac:dyDescent="0.3">
      <c r="A6234" s="2"/>
    </row>
    <row r="6235" spans="1:1" x14ac:dyDescent="0.3">
      <c r="A6235" s="2"/>
    </row>
    <row r="6236" spans="1:1" x14ac:dyDescent="0.3">
      <c r="A6236" s="2"/>
    </row>
    <row r="6237" spans="1:1" x14ac:dyDescent="0.3">
      <c r="A6237" s="2"/>
    </row>
    <row r="6238" spans="1:1" x14ac:dyDescent="0.3">
      <c r="A6238" s="2"/>
    </row>
    <row r="6239" spans="1:1" x14ac:dyDescent="0.3">
      <c r="A6239" s="2"/>
    </row>
    <row r="6240" spans="1:1" x14ac:dyDescent="0.3">
      <c r="A6240" s="2"/>
    </row>
    <row r="6241" spans="1:1" x14ac:dyDescent="0.3">
      <c r="A6241" s="2"/>
    </row>
    <row r="6242" spans="1:1" x14ac:dyDescent="0.3">
      <c r="A6242" s="2"/>
    </row>
    <row r="6243" spans="1:1" x14ac:dyDescent="0.3">
      <c r="A6243" s="2"/>
    </row>
    <row r="6244" spans="1:1" x14ac:dyDescent="0.3">
      <c r="A6244" s="2"/>
    </row>
    <row r="6245" spans="1:1" x14ac:dyDescent="0.3">
      <c r="A6245" s="2"/>
    </row>
    <row r="6246" spans="1:1" x14ac:dyDescent="0.3">
      <c r="A6246" s="2"/>
    </row>
    <row r="6247" spans="1:1" x14ac:dyDescent="0.3">
      <c r="A6247" s="2"/>
    </row>
    <row r="6248" spans="1:1" x14ac:dyDescent="0.3">
      <c r="A6248" s="2"/>
    </row>
    <row r="6249" spans="1:1" x14ac:dyDescent="0.3">
      <c r="A6249" s="2"/>
    </row>
    <row r="6250" spans="1:1" x14ac:dyDescent="0.3">
      <c r="A6250" s="2"/>
    </row>
    <row r="6251" spans="1:1" x14ac:dyDescent="0.3">
      <c r="A6251" s="2"/>
    </row>
    <row r="6252" spans="1:1" x14ac:dyDescent="0.3">
      <c r="A6252" s="2"/>
    </row>
    <row r="6253" spans="1:1" x14ac:dyDescent="0.3">
      <c r="A6253" s="2"/>
    </row>
    <row r="6254" spans="1:1" x14ac:dyDescent="0.3">
      <c r="A6254" s="2"/>
    </row>
    <row r="6255" spans="1:1" x14ac:dyDescent="0.3">
      <c r="A6255" s="2"/>
    </row>
    <row r="6256" spans="1:1" x14ac:dyDescent="0.3">
      <c r="A6256" s="2"/>
    </row>
    <row r="6257" spans="1:1" x14ac:dyDescent="0.3">
      <c r="A6257" s="2"/>
    </row>
    <row r="6258" spans="1:1" x14ac:dyDescent="0.3">
      <c r="A6258" s="2"/>
    </row>
    <row r="6259" spans="1:1" x14ac:dyDescent="0.3">
      <c r="A6259" s="2"/>
    </row>
    <row r="6260" spans="1:1" x14ac:dyDescent="0.3">
      <c r="A6260" s="2"/>
    </row>
    <row r="6261" spans="1:1" x14ac:dyDescent="0.3">
      <c r="A6261" s="2"/>
    </row>
    <row r="6262" spans="1:1" x14ac:dyDescent="0.3">
      <c r="A6262" s="2"/>
    </row>
    <row r="6263" spans="1:1" x14ac:dyDescent="0.3">
      <c r="A6263" s="2"/>
    </row>
    <row r="6264" spans="1:1" x14ac:dyDescent="0.3">
      <c r="A6264" s="2"/>
    </row>
    <row r="6265" spans="1:1" x14ac:dyDescent="0.3">
      <c r="A6265" s="2"/>
    </row>
    <row r="6266" spans="1:1" x14ac:dyDescent="0.3">
      <c r="A6266" s="2"/>
    </row>
    <row r="6267" spans="1:1" x14ac:dyDescent="0.3">
      <c r="A6267" s="2"/>
    </row>
    <row r="6268" spans="1:1" x14ac:dyDescent="0.3">
      <c r="A6268" s="2"/>
    </row>
    <row r="6269" spans="1:1" x14ac:dyDescent="0.3">
      <c r="A6269" s="2"/>
    </row>
    <row r="6270" spans="1:1" x14ac:dyDescent="0.3">
      <c r="A6270" s="2"/>
    </row>
    <row r="6271" spans="1:1" x14ac:dyDescent="0.3">
      <c r="A6271" s="2"/>
    </row>
    <row r="6272" spans="1:1" x14ac:dyDescent="0.3">
      <c r="A6272" s="2"/>
    </row>
    <row r="6273" spans="1:1" x14ac:dyDescent="0.3">
      <c r="A6273" s="2"/>
    </row>
    <row r="6274" spans="1:1" x14ac:dyDescent="0.3">
      <c r="A6274" s="2"/>
    </row>
    <row r="6275" spans="1:1" x14ac:dyDescent="0.3">
      <c r="A6275" s="2"/>
    </row>
    <row r="6276" spans="1:1" x14ac:dyDescent="0.3">
      <c r="A6276" s="2"/>
    </row>
    <row r="6277" spans="1:1" x14ac:dyDescent="0.3">
      <c r="A6277" s="2"/>
    </row>
    <row r="6278" spans="1:1" x14ac:dyDescent="0.3">
      <c r="A6278" s="2"/>
    </row>
    <row r="6279" spans="1:1" x14ac:dyDescent="0.3">
      <c r="A6279" s="2"/>
    </row>
    <row r="6280" spans="1:1" x14ac:dyDescent="0.3">
      <c r="A6280" s="2"/>
    </row>
    <row r="6281" spans="1:1" x14ac:dyDescent="0.3">
      <c r="A6281" s="2"/>
    </row>
    <row r="6282" spans="1:1" x14ac:dyDescent="0.3">
      <c r="A6282" s="2"/>
    </row>
    <row r="6283" spans="1:1" x14ac:dyDescent="0.3">
      <c r="A6283" s="2"/>
    </row>
    <row r="6284" spans="1:1" x14ac:dyDescent="0.3">
      <c r="A6284" s="2"/>
    </row>
    <row r="6285" spans="1:1" x14ac:dyDescent="0.3">
      <c r="A6285" s="2"/>
    </row>
    <row r="6286" spans="1:1" x14ac:dyDescent="0.3">
      <c r="A6286" s="2"/>
    </row>
    <row r="6287" spans="1:1" x14ac:dyDescent="0.3">
      <c r="A6287" s="2"/>
    </row>
    <row r="6288" spans="1:1" x14ac:dyDescent="0.3">
      <c r="A6288" s="2"/>
    </row>
    <row r="6289" spans="1:1" x14ac:dyDescent="0.3">
      <c r="A6289" s="2"/>
    </row>
    <row r="6290" spans="1:1" x14ac:dyDescent="0.3">
      <c r="A6290" s="2"/>
    </row>
    <row r="6291" spans="1:1" x14ac:dyDescent="0.3">
      <c r="A6291" s="2"/>
    </row>
    <row r="6292" spans="1:1" x14ac:dyDescent="0.3">
      <c r="A6292" s="2"/>
    </row>
    <row r="6293" spans="1:1" x14ac:dyDescent="0.3">
      <c r="A6293" s="2"/>
    </row>
    <row r="6294" spans="1:1" x14ac:dyDescent="0.3">
      <c r="A6294" s="2"/>
    </row>
    <row r="6295" spans="1:1" x14ac:dyDescent="0.3">
      <c r="A6295" s="2"/>
    </row>
    <row r="6296" spans="1:1" x14ac:dyDescent="0.3">
      <c r="A6296" s="2"/>
    </row>
    <row r="6297" spans="1:1" x14ac:dyDescent="0.3">
      <c r="A6297" s="2"/>
    </row>
    <row r="6298" spans="1:1" x14ac:dyDescent="0.3">
      <c r="A6298" s="2"/>
    </row>
    <row r="6299" spans="1:1" x14ac:dyDescent="0.3">
      <c r="A6299" s="2"/>
    </row>
    <row r="6300" spans="1:1" x14ac:dyDescent="0.3">
      <c r="A6300" s="2"/>
    </row>
    <row r="6301" spans="1:1" x14ac:dyDescent="0.3">
      <c r="A6301" s="2"/>
    </row>
    <row r="6302" spans="1:1" x14ac:dyDescent="0.3">
      <c r="A6302" s="2"/>
    </row>
    <row r="6303" spans="1:1" x14ac:dyDescent="0.3">
      <c r="A6303" s="2"/>
    </row>
    <row r="6304" spans="1:1" x14ac:dyDescent="0.3">
      <c r="A6304" s="2"/>
    </row>
    <row r="6305" spans="1:1" x14ac:dyDescent="0.3">
      <c r="A6305" s="2"/>
    </row>
    <row r="6306" spans="1:1" x14ac:dyDescent="0.3">
      <c r="A6306" s="2"/>
    </row>
    <row r="6307" spans="1:1" x14ac:dyDescent="0.3">
      <c r="A6307" s="2"/>
    </row>
    <row r="6308" spans="1:1" x14ac:dyDescent="0.3">
      <c r="A6308" s="2"/>
    </row>
    <row r="6309" spans="1:1" x14ac:dyDescent="0.3">
      <c r="A6309" s="2"/>
    </row>
    <row r="6310" spans="1:1" x14ac:dyDescent="0.3">
      <c r="A6310" s="2"/>
    </row>
    <row r="6311" spans="1:1" x14ac:dyDescent="0.3">
      <c r="A6311" s="2"/>
    </row>
    <row r="6312" spans="1:1" x14ac:dyDescent="0.3">
      <c r="A6312" s="2"/>
    </row>
    <row r="6313" spans="1:1" x14ac:dyDescent="0.3">
      <c r="A6313" s="2"/>
    </row>
    <row r="6314" spans="1:1" x14ac:dyDescent="0.3">
      <c r="A6314" s="2"/>
    </row>
    <row r="6315" spans="1:1" x14ac:dyDescent="0.3">
      <c r="A6315" s="2"/>
    </row>
    <row r="6316" spans="1:1" x14ac:dyDescent="0.3">
      <c r="A6316" s="2"/>
    </row>
    <row r="6317" spans="1:1" x14ac:dyDescent="0.3">
      <c r="A6317" s="2"/>
    </row>
    <row r="6318" spans="1:1" x14ac:dyDescent="0.3">
      <c r="A6318" s="2"/>
    </row>
    <row r="6319" spans="1:1" x14ac:dyDescent="0.3">
      <c r="A6319" s="2"/>
    </row>
    <row r="6320" spans="1:1" x14ac:dyDescent="0.3">
      <c r="A6320" s="2"/>
    </row>
    <row r="6321" spans="1:1" x14ac:dyDescent="0.3">
      <c r="A6321" s="2"/>
    </row>
    <row r="6322" spans="1:1" x14ac:dyDescent="0.3">
      <c r="A6322" s="2"/>
    </row>
    <row r="6323" spans="1:1" x14ac:dyDescent="0.3">
      <c r="A6323" s="2"/>
    </row>
    <row r="6324" spans="1:1" x14ac:dyDescent="0.3">
      <c r="A6324" s="2"/>
    </row>
    <row r="6325" spans="1:1" x14ac:dyDescent="0.3">
      <c r="A6325" s="2"/>
    </row>
    <row r="6326" spans="1:1" x14ac:dyDescent="0.3">
      <c r="A6326" s="2"/>
    </row>
    <row r="6327" spans="1:1" x14ac:dyDescent="0.3">
      <c r="A6327" s="2"/>
    </row>
    <row r="6328" spans="1:1" x14ac:dyDescent="0.3">
      <c r="A6328" s="2"/>
    </row>
    <row r="6329" spans="1:1" x14ac:dyDescent="0.3">
      <c r="A6329" s="2"/>
    </row>
    <row r="6330" spans="1:1" x14ac:dyDescent="0.3">
      <c r="A6330" s="2"/>
    </row>
    <row r="6331" spans="1:1" x14ac:dyDescent="0.3">
      <c r="A6331" s="2"/>
    </row>
    <row r="6332" spans="1:1" x14ac:dyDescent="0.3">
      <c r="A6332" s="2"/>
    </row>
    <row r="6333" spans="1:1" x14ac:dyDescent="0.3">
      <c r="A6333" s="2"/>
    </row>
    <row r="6334" spans="1:1" x14ac:dyDescent="0.3">
      <c r="A6334" s="2"/>
    </row>
    <row r="6335" spans="1:1" x14ac:dyDescent="0.3">
      <c r="A6335" s="2"/>
    </row>
    <row r="6336" spans="1:1" x14ac:dyDescent="0.3">
      <c r="A6336" s="2"/>
    </row>
    <row r="6337" spans="1:1" x14ac:dyDescent="0.3">
      <c r="A6337" s="2"/>
    </row>
    <row r="6338" spans="1:1" x14ac:dyDescent="0.3">
      <c r="A6338" s="2"/>
    </row>
    <row r="6339" spans="1:1" x14ac:dyDescent="0.3">
      <c r="A6339" s="2"/>
    </row>
    <row r="6340" spans="1:1" x14ac:dyDescent="0.3">
      <c r="A6340" s="2"/>
    </row>
    <row r="6341" spans="1:1" x14ac:dyDescent="0.3">
      <c r="A6341" s="2"/>
    </row>
    <row r="6342" spans="1:1" x14ac:dyDescent="0.3">
      <c r="A6342" s="2"/>
    </row>
    <row r="6343" spans="1:1" x14ac:dyDescent="0.3">
      <c r="A6343" s="2"/>
    </row>
    <row r="6344" spans="1:1" x14ac:dyDescent="0.3">
      <c r="A6344" s="2"/>
    </row>
    <row r="6345" spans="1:1" x14ac:dyDescent="0.3">
      <c r="A6345" s="2"/>
    </row>
    <row r="6346" spans="1:1" x14ac:dyDescent="0.3">
      <c r="A6346" s="2"/>
    </row>
    <row r="6347" spans="1:1" x14ac:dyDescent="0.3">
      <c r="A6347" s="2"/>
    </row>
    <row r="6348" spans="1:1" x14ac:dyDescent="0.3">
      <c r="A6348" s="2"/>
    </row>
    <row r="6349" spans="1:1" x14ac:dyDescent="0.3">
      <c r="A6349" s="2"/>
    </row>
    <row r="6350" spans="1:1" x14ac:dyDescent="0.3">
      <c r="A6350" s="2"/>
    </row>
    <row r="6351" spans="1:1" x14ac:dyDescent="0.3">
      <c r="A6351" s="2"/>
    </row>
    <row r="6352" spans="1:1" x14ac:dyDescent="0.3">
      <c r="A6352" s="2"/>
    </row>
    <row r="6353" spans="1:1" x14ac:dyDescent="0.3">
      <c r="A6353" s="2"/>
    </row>
    <row r="6354" spans="1:1" x14ac:dyDescent="0.3">
      <c r="A6354" s="2"/>
    </row>
    <row r="6355" spans="1:1" x14ac:dyDescent="0.3">
      <c r="A6355" s="2"/>
    </row>
    <row r="6356" spans="1:1" x14ac:dyDescent="0.3">
      <c r="A6356" s="2"/>
    </row>
    <row r="6357" spans="1:1" x14ac:dyDescent="0.3">
      <c r="A6357" s="2"/>
    </row>
    <row r="6358" spans="1:1" x14ac:dyDescent="0.3">
      <c r="A6358" s="2"/>
    </row>
    <row r="6359" spans="1:1" x14ac:dyDescent="0.3">
      <c r="A6359" s="2"/>
    </row>
    <row r="6360" spans="1:1" x14ac:dyDescent="0.3">
      <c r="A6360" s="2"/>
    </row>
    <row r="6361" spans="1:1" x14ac:dyDescent="0.3">
      <c r="A6361" s="2"/>
    </row>
    <row r="6362" spans="1:1" x14ac:dyDescent="0.3">
      <c r="A6362" s="2"/>
    </row>
    <row r="6363" spans="1:1" x14ac:dyDescent="0.3">
      <c r="A6363" s="2"/>
    </row>
    <row r="6364" spans="1:1" x14ac:dyDescent="0.3">
      <c r="A6364" s="2"/>
    </row>
    <row r="6365" spans="1:1" x14ac:dyDescent="0.3">
      <c r="A6365" s="2"/>
    </row>
    <row r="6366" spans="1:1" x14ac:dyDescent="0.3">
      <c r="A6366" s="2"/>
    </row>
    <row r="6367" spans="1:1" x14ac:dyDescent="0.3">
      <c r="A6367" s="2"/>
    </row>
    <row r="6368" spans="1:1" x14ac:dyDescent="0.3">
      <c r="A6368" s="2"/>
    </row>
    <row r="6369" spans="1:1" x14ac:dyDescent="0.3">
      <c r="A6369" s="2"/>
    </row>
    <row r="6370" spans="1:1" x14ac:dyDescent="0.3">
      <c r="A6370" s="2"/>
    </row>
    <row r="6371" spans="1:1" x14ac:dyDescent="0.3">
      <c r="A6371" s="2"/>
    </row>
    <row r="6372" spans="1:1" x14ac:dyDescent="0.3">
      <c r="A6372" s="2"/>
    </row>
    <row r="6373" spans="1:1" x14ac:dyDescent="0.3">
      <c r="A6373" s="2"/>
    </row>
    <row r="6374" spans="1:1" x14ac:dyDescent="0.3">
      <c r="A6374" s="2"/>
    </row>
    <row r="6375" spans="1:1" x14ac:dyDescent="0.3">
      <c r="A6375" s="2"/>
    </row>
    <row r="6376" spans="1:1" x14ac:dyDescent="0.3">
      <c r="A6376" s="2"/>
    </row>
    <row r="6377" spans="1:1" x14ac:dyDescent="0.3">
      <c r="A6377" s="2"/>
    </row>
    <row r="6378" spans="1:1" x14ac:dyDescent="0.3">
      <c r="A6378" s="2"/>
    </row>
    <row r="6379" spans="1:1" x14ac:dyDescent="0.3">
      <c r="A6379" s="2"/>
    </row>
    <row r="6380" spans="1:1" x14ac:dyDescent="0.3">
      <c r="A6380" s="2"/>
    </row>
    <row r="6381" spans="1:1" x14ac:dyDescent="0.3">
      <c r="A6381" s="2"/>
    </row>
    <row r="6382" spans="1:1" x14ac:dyDescent="0.3">
      <c r="A6382" s="2"/>
    </row>
    <row r="6383" spans="1:1" x14ac:dyDescent="0.3">
      <c r="A6383" s="2"/>
    </row>
    <row r="6384" spans="1:1" x14ac:dyDescent="0.3">
      <c r="A6384" s="2"/>
    </row>
    <row r="6385" spans="1:1" x14ac:dyDescent="0.3">
      <c r="A6385" s="2"/>
    </row>
    <row r="6386" spans="1:1" x14ac:dyDescent="0.3">
      <c r="A6386" s="2"/>
    </row>
    <row r="6387" spans="1:1" x14ac:dyDescent="0.3">
      <c r="A6387" s="2"/>
    </row>
    <row r="6388" spans="1:1" x14ac:dyDescent="0.3">
      <c r="A6388" s="2"/>
    </row>
    <row r="6389" spans="1:1" x14ac:dyDescent="0.3">
      <c r="A6389" s="2"/>
    </row>
    <row r="6390" spans="1:1" x14ac:dyDescent="0.3">
      <c r="A6390" s="2"/>
    </row>
    <row r="6391" spans="1:1" x14ac:dyDescent="0.3">
      <c r="A6391" s="2"/>
    </row>
    <row r="6392" spans="1:1" x14ac:dyDescent="0.3">
      <c r="A6392" s="2"/>
    </row>
    <row r="6393" spans="1:1" x14ac:dyDescent="0.3">
      <c r="A6393" s="2"/>
    </row>
    <row r="6394" spans="1:1" x14ac:dyDescent="0.3">
      <c r="A6394" s="2"/>
    </row>
    <row r="6395" spans="1:1" x14ac:dyDescent="0.3">
      <c r="A6395" s="2"/>
    </row>
    <row r="6396" spans="1:1" x14ac:dyDescent="0.3">
      <c r="A6396" s="2"/>
    </row>
    <row r="6397" spans="1:1" x14ac:dyDescent="0.3">
      <c r="A6397" s="2"/>
    </row>
    <row r="6398" spans="1:1" x14ac:dyDescent="0.3">
      <c r="A6398" s="2"/>
    </row>
    <row r="6399" spans="1:1" x14ac:dyDescent="0.3">
      <c r="A6399" s="2"/>
    </row>
    <row r="6400" spans="1:1" x14ac:dyDescent="0.3">
      <c r="A6400" s="2"/>
    </row>
    <row r="6401" spans="1:1" x14ac:dyDescent="0.3">
      <c r="A6401" s="2"/>
    </row>
    <row r="6402" spans="1:1" x14ac:dyDescent="0.3">
      <c r="A6402" s="2"/>
    </row>
    <row r="6403" spans="1:1" x14ac:dyDescent="0.3">
      <c r="A6403" s="2"/>
    </row>
    <row r="6404" spans="1:1" x14ac:dyDescent="0.3">
      <c r="A6404" s="2"/>
    </row>
    <row r="6405" spans="1:1" x14ac:dyDescent="0.3">
      <c r="A6405" s="2"/>
    </row>
    <row r="6406" spans="1:1" x14ac:dyDescent="0.3">
      <c r="A6406" s="2"/>
    </row>
    <row r="6407" spans="1:1" x14ac:dyDescent="0.3">
      <c r="A6407" s="2"/>
    </row>
    <row r="6408" spans="1:1" x14ac:dyDescent="0.3">
      <c r="A6408" s="2"/>
    </row>
    <row r="6409" spans="1:1" x14ac:dyDescent="0.3">
      <c r="A6409" s="2"/>
    </row>
    <row r="6410" spans="1:1" x14ac:dyDescent="0.3">
      <c r="A6410" s="2"/>
    </row>
    <row r="6411" spans="1:1" x14ac:dyDescent="0.3">
      <c r="A6411" s="2"/>
    </row>
    <row r="6412" spans="1:1" x14ac:dyDescent="0.3">
      <c r="A6412" s="2"/>
    </row>
    <row r="6413" spans="1:1" x14ac:dyDescent="0.3">
      <c r="A6413" s="2"/>
    </row>
    <row r="6414" spans="1:1" x14ac:dyDescent="0.3">
      <c r="A6414" s="2"/>
    </row>
    <row r="6415" spans="1:1" x14ac:dyDescent="0.3">
      <c r="A6415" s="2"/>
    </row>
    <row r="6416" spans="1:1" x14ac:dyDescent="0.3">
      <c r="A6416" s="2"/>
    </row>
    <row r="6417" spans="1:1" x14ac:dyDescent="0.3">
      <c r="A6417" s="2"/>
    </row>
    <row r="6418" spans="1:1" x14ac:dyDescent="0.3">
      <c r="A6418" s="2"/>
    </row>
    <row r="6419" spans="1:1" x14ac:dyDescent="0.3">
      <c r="A6419" s="2"/>
    </row>
    <row r="6420" spans="1:1" x14ac:dyDescent="0.3">
      <c r="A6420" s="2"/>
    </row>
    <row r="6421" spans="1:1" x14ac:dyDescent="0.3">
      <c r="A6421" s="2"/>
    </row>
    <row r="6422" spans="1:1" x14ac:dyDescent="0.3">
      <c r="A6422" s="2"/>
    </row>
    <row r="6423" spans="1:1" x14ac:dyDescent="0.3">
      <c r="A6423" s="2"/>
    </row>
    <row r="6424" spans="1:1" x14ac:dyDescent="0.3">
      <c r="A6424" s="2"/>
    </row>
    <row r="6425" spans="1:1" x14ac:dyDescent="0.3">
      <c r="A6425" s="2"/>
    </row>
    <row r="6426" spans="1:1" x14ac:dyDescent="0.3">
      <c r="A6426" s="2"/>
    </row>
    <row r="6427" spans="1:1" x14ac:dyDescent="0.3">
      <c r="A6427" s="2"/>
    </row>
    <row r="6428" spans="1:1" x14ac:dyDescent="0.3">
      <c r="A6428" s="2"/>
    </row>
    <row r="6429" spans="1:1" x14ac:dyDescent="0.3">
      <c r="A6429" s="2"/>
    </row>
    <row r="6430" spans="1:1" x14ac:dyDescent="0.3">
      <c r="A6430" s="2"/>
    </row>
    <row r="6431" spans="1:1" x14ac:dyDescent="0.3">
      <c r="A6431" s="2"/>
    </row>
    <row r="6432" spans="1:1" x14ac:dyDescent="0.3">
      <c r="A6432" s="2"/>
    </row>
    <row r="6433" spans="1:1" x14ac:dyDescent="0.3">
      <c r="A6433" s="2"/>
    </row>
    <row r="6434" spans="1:1" x14ac:dyDescent="0.3">
      <c r="A6434" s="2"/>
    </row>
    <row r="6435" spans="1:1" x14ac:dyDescent="0.3">
      <c r="A6435" s="2"/>
    </row>
    <row r="6436" spans="1:1" x14ac:dyDescent="0.3">
      <c r="A6436" s="2"/>
    </row>
    <row r="6437" spans="1:1" x14ac:dyDescent="0.3">
      <c r="A6437" s="2"/>
    </row>
    <row r="6438" spans="1:1" x14ac:dyDescent="0.3">
      <c r="A6438" s="2"/>
    </row>
    <row r="6439" spans="1:1" x14ac:dyDescent="0.3">
      <c r="A6439" s="2"/>
    </row>
    <row r="6440" spans="1:1" x14ac:dyDescent="0.3">
      <c r="A6440" s="2"/>
    </row>
    <row r="6441" spans="1:1" x14ac:dyDescent="0.3">
      <c r="A6441" s="2"/>
    </row>
    <row r="6442" spans="1:1" x14ac:dyDescent="0.3">
      <c r="A6442" s="2"/>
    </row>
    <row r="6443" spans="1:1" x14ac:dyDescent="0.3">
      <c r="A6443" s="2"/>
    </row>
    <row r="6444" spans="1:1" x14ac:dyDescent="0.3">
      <c r="A6444" s="2"/>
    </row>
    <row r="6445" spans="1:1" x14ac:dyDescent="0.3">
      <c r="A6445" s="2"/>
    </row>
    <row r="6446" spans="1:1" x14ac:dyDescent="0.3">
      <c r="A6446" s="2"/>
    </row>
    <row r="6447" spans="1:1" x14ac:dyDescent="0.3">
      <c r="A6447" s="2"/>
    </row>
    <row r="6448" spans="1:1" x14ac:dyDescent="0.3">
      <c r="A6448" s="2"/>
    </row>
    <row r="6449" spans="1:1" x14ac:dyDescent="0.3">
      <c r="A6449" s="2"/>
    </row>
    <row r="6450" spans="1:1" x14ac:dyDescent="0.3">
      <c r="A6450" s="2"/>
    </row>
    <row r="6451" spans="1:1" x14ac:dyDescent="0.3">
      <c r="A6451" s="2"/>
    </row>
    <row r="6452" spans="1:1" x14ac:dyDescent="0.3">
      <c r="A6452" s="2"/>
    </row>
    <row r="6453" spans="1:1" x14ac:dyDescent="0.3">
      <c r="A6453" s="2"/>
    </row>
    <row r="6454" spans="1:1" x14ac:dyDescent="0.3">
      <c r="A6454" s="2"/>
    </row>
    <row r="6455" spans="1:1" x14ac:dyDescent="0.3">
      <c r="A6455" s="2"/>
    </row>
    <row r="6456" spans="1:1" x14ac:dyDescent="0.3">
      <c r="A6456" s="2"/>
    </row>
    <row r="6457" spans="1:1" x14ac:dyDescent="0.3">
      <c r="A6457" s="2"/>
    </row>
    <row r="6458" spans="1:1" x14ac:dyDescent="0.3">
      <c r="A6458" s="2"/>
    </row>
    <row r="6459" spans="1:1" x14ac:dyDescent="0.3">
      <c r="A6459" s="2"/>
    </row>
    <row r="6460" spans="1:1" x14ac:dyDescent="0.3">
      <c r="A6460" s="2"/>
    </row>
    <row r="6461" spans="1:1" x14ac:dyDescent="0.3">
      <c r="A6461" s="2"/>
    </row>
    <row r="6462" spans="1:1" x14ac:dyDescent="0.3">
      <c r="A6462" s="2"/>
    </row>
    <row r="6463" spans="1:1" x14ac:dyDescent="0.3">
      <c r="A6463" s="2"/>
    </row>
    <row r="6464" spans="1:1" x14ac:dyDescent="0.3">
      <c r="A6464" s="2"/>
    </row>
    <row r="6465" spans="1:1" x14ac:dyDescent="0.3">
      <c r="A6465" s="2"/>
    </row>
    <row r="6466" spans="1:1" x14ac:dyDescent="0.3">
      <c r="A6466" s="2"/>
    </row>
    <row r="6467" spans="1:1" x14ac:dyDescent="0.3">
      <c r="A6467" s="2"/>
    </row>
    <row r="6468" spans="1:1" x14ac:dyDescent="0.3">
      <c r="A6468" s="2"/>
    </row>
    <row r="6469" spans="1:1" x14ac:dyDescent="0.3">
      <c r="A6469" s="2"/>
    </row>
    <row r="6470" spans="1:1" x14ac:dyDescent="0.3">
      <c r="A6470" s="2"/>
    </row>
    <row r="6471" spans="1:1" x14ac:dyDescent="0.3">
      <c r="A6471" s="2"/>
    </row>
    <row r="6472" spans="1:1" x14ac:dyDescent="0.3">
      <c r="A6472" s="2"/>
    </row>
    <row r="6473" spans="1:1" x14ac:dyDescent="0.3">
      <c r="A6473" s="2"/>
    </row>
    <row r="6474" spans="1:1" x14ac:dyDescent="0.3">
      <c r="A6474" s="2"/>
    </row>
    <row r="6475" spans="1:1" x14ac:dyDescent="0.3">
      <c r="A6475" s="2"/>
    </row>
    <row r="6476" spans="1:1" x14ac:dyDescent="0.3">
      <c r="A6476" s="2"/>
    </row>
    <row r="6477" spans="1:1" x14ac:dyDescent="0.3">
      <c r="A6477" s="2"/>
    </row>
    <row r="6478" spans="1:1" x14ac:dyDescent="0.3">
      <c r="A6478" s="2"/>
    </row>
    <row r="6479" spans="1:1" x14ac:dyDescent="0.3">
      <c r="A6479" s="2"/>
    </row>
    <row r="6480" spans="1:1" x14ac:dyDescent="0.3">
      <c r="A6480" s="2"/>
    </row>
    <row r="6481" spans="1:1" x14ac:dyDescent="0.3">
      <c r="A6481" s="2"/>
    </row>
    <row r="6482" spans="1:1" x14ac:dyDescent="0.3">
      <c r="A6482" s="2"/>
    </row>
    <row r="6483" spans="1:1" x14ac:dyDescent="0.3">
      <c r="A6483" s="2"/>
    </row>
    <row r="6484" spans="1:1" x14ac:dyDescent="0.3">
      <c r="A6484" s="2"/>
    </row>
    <row r="6485" spans="1:1" x14ac:dyDescent="0.3">
      <c r="A6485" s="2"/>
    </row>
    <row r="6486" spans="1:1" x14ac:dyDescent="0.3">
      <c r="A6486" s="2"/>
    </row>
    <row r="6487" spans="1:1" x14ac:dyDescent="0.3">
      <c r="A6487" s="2"/>
    </row>
    <row r="6488" spans="1:1" x14ac:dyDescent="0.3">
      <c r="A6488" s="2"/>
    </row>
    <row r="6489" spans="1:1" x14ac:dyDescent="0.3">
      <c r="A6489" s="2"/>
    </row>
    <row r="6490" spans="1:1" x14ac:dyDescent="0.3">
      <c r="A6490" s="2"/>
    </row>
    <row r="6491" spans="1:1" x14ac:dyDescent="0.3">
      <c r="A6491" s="2"/>
    </row>
    <row r="6492" spans="1:1" x14ac:dyDescent="0.3">
      <c r="A6492" s="2"/>
    </row>
    <row r="6493" spans="1:1" x14ac:dyDescent="0.3">
      <c r="A6493" s="2"/>
    </row>
    <row r="6494" spans="1:1" x14ac:dyDescent="0.3">
      <c r="A6494" s="2"/>
    </row>
    <row r="6495" spans="1:1" x14ac:dyDescent="0.3">
      <c r="A6495" s="2"/>
    </row>
    <row r="6496" spans="1:1" x14ac:dyDescent="0.3">
      <c r="A6496" s="2"/>
    </row>
    <row r="6497" spans="1:1" x14ac:dyDescent="0.3">
      <c r="A6497" s="2"/>
    </row>
    <row r="6498" spans="1:1" x14ac:dyDescent="0.3">
      <c r="A6498" s="2"/>
    </row>
    <row r="6499" spans="1:1" x14ac:dyDescent="0.3">
      <c r="A6499" s="2"/>
    </row>
    <row r="6500" spans="1:1" x14ac:dyDescent="0.3">
      <c r="A6500" s="2"/>
    </row>
    <row r="6501" spans="1:1" x14ac:dyDescent="0.3">
      <c r="A6501" s="2"/>
    </row>
    <row r="6502" spans="1:1" x14ac:dyDescent="0.3">
      <c r="A6502" s="2"/>
    </row>
    <row r="6503" spans="1:1" x14ac:dyDescent="0.3">
      <c r="A6503" s="2"/>
    </row>
    <row r="6504" spans="1:1" x14ac:dyDescent="0.3">
      <c r="A6504" s="2"/>
    </row>
    <row r="6505" spans="1:1" x14ac:dyDescent="0.3">
      <c r="A6505" s="2"/>
    </row>
    <row r="6506" spans="1:1" x14ac:dyDescent="0.3">
      <c r="A6506" s="2"/>
    </row>
    <row r="6507" spans="1:1" x14ac:dyDescent="0.3">
      <c r="A6507" s="2"/>
    </row>
    <row r="6508" spans="1:1" x14ac:dyDescent="0.3">
      <c r="A6508" s="2"/>
    </row>
    <row r="6509" spans="1:1" x14ac:dyDescent="0.3">
      <c r="A6509" s="2"/>
    </row>
    <row r="6510" spans="1:1" x14ac:dyDescent="0.3">
      <c r="A6510" s="2"/>
    </row>
    <row r="6511" spans="1:1" x14ac:dyDescent="0.3">
      <c r="A6511" s="2"/>
    </row>
    <row r="6512" spans="1:1" x14ac:dyDescent="0.3">
      <c r="A6512" s="2"/>
    </row>
    <row r="6513" spans="1:1" x14ac:dyDescent="0.3">
      <c r="A6513" s="2"/>
    </row>
    <row r="6514" spans="1:1" x14ac:dyDescent="0.3">
      <c r="A6514" s="2"/>
    </row>
    <row r="6515" spans="1:1" x14ac:dyDescent="0.3">
      <c r="A6515" s="2"/>
    </row>
    <row r="6516" spans="1:1" x14ac:dyDescent="0.3">
      <c r="A6516" s="2"/>
    </row>
    <row r="6517" spans="1:1" x14ac:dyDescent="0.3">
      <c r="A6517" s="2"/>
    </row>
    <row r="6518" spans="1:1" x14ac:dyDescent="0.3">
      <c r="A6518" s="2"/>
    </row>
    <row r="6519" spans="1:1" x14ac:dyDescent="0.3">
      <c r="A6519" s="2"/>
    </row>
    <row r="6520" spans="1:1" x14ac:dyDescent="0.3">
      <c r="A6520" s="2"/>
    </row>
    <row r="6521" spans="1:1" x14ac:dyDescent="0.3">
      <c r="A6521" s="2"/>
    </row>
    <row r="6522" spans="1:1" x14ac:dyDescent="0.3">
      <c r="A6522" s="2"/>
    </row>
    <row r="6523" spans="1:1" x14ac:dyDescent="0.3">
      <c r="A6523" s="2"/>
    </row>
    <row r="6524" spans="1:1" x14ac:dyDescent="0.3">
      <c r="A6524" s="2"/>
    </row>
    <row r="6525" spans="1:1" x14ac:dyDescent="0.3">
      <c r="A6525" s="2"/>
    </row>
    <row r="6526" spans="1:1" x14ac:dyDescent="0.3">
      <c r="A6526" s="2"/>
    </row>
    <row r="6527" spans="1:1" x14ac:dyDescent="0.3">
      <c r="A6527" s="2"/>
    </row>
    <row r="6528" spans="1:1" x14ac:dyDescent="0.3">
      <c r="A6528" s="2"/>
    </row>
    <row r="6529" spans="1:1" x14ac:dyDescent="0.3">
      <c r="A6529" s="2"/>
    </row>
    <row r="6530" spans="1:1" x14ac:dyDescent="0.3">
      <c r="A6530" s="2"/>
    </row>
    <row r="6531" spans="1:1" x14ac:dyDescent="0.3">
      <c r="A6531" s="2"/>
    </row>
    <row r="6532" spans="1:1" x14ac:dyDescent="0.3">
      <c r="A6532" s="2"/>
    </row>
    <row r="6533" spans="1:1" x14ac:dyDescent="0.3">
      <c r="A6533" s="2"/>
    </row>
    <row r="6534" spans="1:1" x14ac:dyDescent="0.3">
      <c r="A6534" s="2"/>
    </row>
    <row r="6535" spans="1:1" x14ac:dyDescent="0.3">
      <c r="A6535" s="2"/>
    </row>
    <row r="6536" spans="1:1" x14ac:dyDescent="0.3">
      <c r="A6536" s="2"/>
    </row>
    <row r="6537" spans="1:1" x14ac:dyDescent="0.3">
      <c r="A6537" s="2"/>
    </row>
    <row r="6538" spans="1:1" x14ac:dyDescent="0.3">
      <c r="A6538" s="2"/>
    </row>
    <row r="6539" spans="1:1" x14ac:dyDescent="0.3">
      <c r="A6539" s="2"/>
    </row>
    <row r="6540" spans="1:1" x14ac:dyDescent="0.3">
      <c r="A6540" s="2"/>
    </row>
    <row r="6541" spans="1:1" x14ac:dyDescent="0.3">
      <c r="A6541" s="2"/>
    </row>
    <row r="6542" spans="1:1" x14ac:dyDescent="0.3">
      <c r="A6542" s="2"/>
    </row>
    <row r="6543" spans="1:1" x14ac:dyDescent="0.3">
      <c r="A6543" s="2"/>
    </row>
    <row r="6544" spans="1:1" x14ac:dyDescent="0.3">
      <c r="A6544" s="2"/>
    </row>
    <row r="6545" spans="1:1" x14ac:dyDescent="0.3">
      <c r="A6545" s="2"/>
    </row>
    <row r="6546" spans="1:1" x14ac:dyDescent="0.3">
      <c r="A6546" s="2"/>
    </row>
    <row r="6547" spans="1:1" x14ac:dyDescent="0.3">
      <c r="A6547" s="2"/>
    </row>
    <row r="6548" spans="1:1" x14ac:dyDescent="0.3">
      <c r="A6548" s="2"/>
    </row>
    <row r="6549" spans="1:1" x14ac:dyDescent="0.3">
      <c r="A6549" s="2"/>
    </row>
    <row r="6550" spans="1:1" x14ac:dyDescent="0.3">
      <c r="A6550" s="2"/>
    </row>
    <row r="6551" spans="1:1" x14ac:dyDescent="0.3">
      <c r="A6551" s="2"/>
    </row>
    <row r="6552" spans="1:1" x14ac:dyDescent="0.3">
      <c r="A6552" s="2"/>
    </row>
    <row r="6553" spans="1:1" x14ac:dyDescent="0.3">
      <c r="A6553" s="2"/>
    </row>
    <row r="6554" spans="1:1" x14ac:dyDescent="0.3">
      <c r="A6554" s="2"/>
    </row>
    <row r="6555" spans="1:1" x14ac:dyDescent="0.3">
      <c r="A6555" s="2"/>
    </row>
    <row r="6556" spans="1:1" x14ac:dyDescent="0.3">
      <c r="A6556" s="2"/>
    </row>
    <row r="6557" spans="1:1" x14ac:dyDescent="0.3">
      <c r="A6557" s="2"/>
    </row>
    <row r="6558" spans="1:1" x14ac:dyDescent="0.3">
      <c r="A6558" s="2"/>
    </row>
    <row r="6559" spans="1:1" x14ac:dyDescent="0.3">
      <c r="A6559" s="2"/>
    </row>
    <row r="6560" spans="1:1" x14ac:dyDescent="0.3">
      <c r="A6560" s="2"/>
    </row>
    <row r="6561" spans="1:1" x14ac:dyDescent="0.3">
      <c r="A6561" s="2"/>
    </row>
    <row r="6562" spans="1:1" x14ac:dyDescent="0.3">
      <c r="A6562" s="2"/>
    </row>
    <row r="6563" spans="1:1" x14ac:dyDescent="0.3">
      <c r="A6563" s="2"/>
    </row>
    <row r="6564" spans="1:1" x14ac:dyDescent="0.3">
      <c r="A6564" s="2"/>
    </row>
    <row r="6565" spans="1:1" x14ac:dyDescent="0.3">
      <c r="A6565" s="2"/>
    </row>
    <row r="6566" spans="1:1" x14ac:dyDescent="0.3">
      <c r="A6566" s="2"/>
    </row>
    <row r="6567" spans="1:1" x14ac:dyDescent="0.3">
      <c r="A6567" s="2"/>
    </row>
    <row r="6568" spans="1:1" x14ac:dyDescent="0.3">
      <c r="A6568" s="2"/>
    </row>
    <row r="6569" spans="1:1" x14ac:dyDescent="0.3">
      <c r="A6569" s="2"/>
    </row>
    <row r="6570" spans="1:1" x14ac:dyDescent="0.3">
      <c r="A6570" s="2"/>
    </row>
    <row r="6571" spans="1:1" x14ac:dyDescent="0.3">
      <c r="A6571" s="2"/>
    </row>
    <row r="6572" spans="1:1" x14ac:dyDescent="0.3">
      <c r="A6572" s="2"/>
    </row>
    <row r="6573" spans="1:1" x14ac:dyDescent="0.3">
      <c r="A6573" s="2"/>
    </row>
    <row r="6574" spans="1:1" x14ac:dyDescent="0.3">
      <c r="A6574" s="2"/>
    </row>
    <row r="6575" spans="1:1" x14ac:dyDescent="0.3">
      <c r="A6575" s="2"/>
    </row>
    <row r="6576" spans="1:1" x14ac:dyDescent="0.3">
      <c r="A6576" s="2"/>
    </row>
    <row r="6577" spans="1:1" x14ac:dyDescent="0.3">
      <c r="A6577" s="2"/>
    </row>
    <row r="6578" spans="1:1" x14ac:dyDescent="0.3">
      <c r="A6578" s="2"/>
    </row>
    <row r="6579" spans="1:1" x14ac:dyDescent="0.3">
      <c r="A6579" s="2"/>
    </row>
    <row r="6580" spans="1:1" x14ac:dyDescent="0.3">
      <c r="A6580" s="2"/>
    </row>
    <row r="6581" spans="1:1" x14ac:dyDescent="0.3">
      <c r="A6581" s="2"/>
    </row>
    <row r="6582" spans="1:1" x14ac:dyDescent="0.3">
      <c r="A6582" s="2"/>
    </row>
    <row r="6583" spans="1:1" x14ac:dyDescent="0.3">
      <c r="A6583" s="2"/>
    </row>
    <row r="6584" spans="1:1" x14ac:dyDescent="0.3">
      <c r="A6584" s="2"/>
    </row>
    <row r="6585" spans="1:1" x14ac:dyDescent="0.3">
      <c r="A6585" s="2"/>
    </row>
    <row r="6586" spans="1:1" x14ac:dyDescent="0.3">
      <c r="A6586" s="2"/>
    </row>
    <row r="6587" spans="1:1" x14ac:dyDescent="0.3">
      <c r="A6587" s="2"/>
    </row>
    <row r="6588" spans="1:1" x14ac:dyDescent="0.3">
      <c r="A6588" s="2"/>
    </row>
    <row r="6589" spans="1:1" x14ac:dyDescent="0.3">
      <c r="A6589" s="2"/>
    </row>
    <row r="6590" spans="1:1" x14ac:dyDescent="0.3">
      <c r="A6590" s="2"/>
    </row>
    <row r="6591" spans="1:1" x14ac:dyDescent="0.3">
      <c r="A6591" s="2"/>
    </row>
    <row r="6592" spans="1:1" x14ac:dyDescent="0.3">
      <c r="A6592" s="2"/>
    </row>
    <row r="6593" spans="1:1" x14ac:dyDescent="0.3">
      <c r="A6593" s="2"/>
    </row>
    <row r="6594" spans="1:1" x14ac:dyDescent="0.3">
      <c r="A6594" s="2"/>
    </row>
    <row r="6595" spans="1:1" x14ac:dyDescent="0.3">
      <c r="A6595" s="2"/>
    </row>
    <row r="6596" spans="1:1" x14ac:dyDescent="0.3">
      <c r="A6596" s="2"/>
    </row>
    <row r="6597" spans="1:1" x14ac:dyDescent="0.3">
      <c r="A6597" s="2"/>
    </row>
    <row r="6598" spans="1:1" x14ac:dyDescent="0.3">
      <c r="A6598" s="2"/>
    </row>
    <row r="6599" spans="1:1" x14ac:dyDescent="0.3">
      <c r="A6599" s="2"/>
    </row>
    <row r="6600" spans="1:1" x14ac:dyDescent="0.3">
      <c r="A6600" s="2"/>
    </row>
    <row r="6601" spans="1:1" x14ac:dyDescent="0.3">
      <c r="A6601" s="2"/>
    </row>
    <row r="6602" spans="1:1" x14ac:dyDescent="0.3">
      <c r="A6602" s="2"/>
    </row>
    <row r="6603" spans="1:1" x14ac:dyDescent="0.3">
      <c r="A6603" s="2"/>
    </row>
    <row r="6604" spans="1:1" x14ac:dyDescent="0.3">
      <c r="A6604" s="2"/>
    </row>
    <row r="6605" spans="1:1" x14ac:dyDescent="0.3">
      <c r="A6605" s="2"/>
    </row>
    <row r="6606" spans="1:1" x14ac:dyDescent="0.3">
      <c r="A6606" s="2"/>
    </row>
    <row r="6607" spans="1:1" x14ac:dyDescent="0.3">
      <c r="A6607" s="2"/>
    </row>
    <row r="6608" spans="1:1" x14ac:dyDescent="0.3">
      <c r="A6608" s="2"/>
    </row>
    <row r="6609" spans="1:1" x14ac:dyDescent="0.3">
      <c r="A6609" s="2"/>
    </row>
    <row r="6610" spans="1:1" x14ac:dyDescent="0.3">
      <c r="A6610" s="2"/>
    </row>
    <row r="6611" spans="1:1" x14ac:dyDescent="0.3">
      <c r="A6611" s="2"/>
    </row>
    <row r="6612" spans="1:1" x14ac:dyDescent="0.3">
      <c r="A6612" s="2"/>
    </row>
    <row r="6613" spans="1:1" x14ac:dyDescent="0.3">
      <c r="A6613" s="2"/>
    </row>
    <row r="6614" spans="1:1" x14ac:dyDescent="0.3">
      <c r="A6614" s="2"/>
    </row>
    <row r="6615" spans="1:1" x14ac:dyDescent="0.3">
      <c r="A6615" s="2"/>
    </row>
    <row r="6616" spans="1:1" x14ac:dyDescent="0.3">
      <c r="A6616" s="2"/>
    </row>
    <row r="6617" spans="1:1" x14ac:dyDescent="0.3">
      <c r="A6617" s="2"/>
    </row>
    <row r="6618" spans="1:1" x14ac:dyDescent="0.3">
      <c r="A6618" s="2"/>
    </row>
    <row r="6619" spans="1:1" x14ac:dyDescent="0.3">
      <c r="A6619" s="2"/>
    </row>
    <row r="6620" spans="1:1" x14ac:dyDescent="0.3">
      <c r="A6620" s="2"/>
    </row>
    <row r="6621" spans="1:1" x14ac:dyDescent="0.3">
      <c r="A6621" s="2"/>
    </row>
    <row r="6622" spans="1:1" x14ac:dyDescent="0.3">
      <c r="A6622" s="2"/>
    </row>
    <row r="6623" spans="1:1" x14ac:dyDescent="0.3">
      <c r="A6623" s="2"/>
    </row>
    <row r="6624" spans="1:1" x14ac:dyDescent="0.3">
      <c r="A6624" s="2"/>
    </row>
    <row r="6625" spans="1:1" x14ac:dyDescent="0.3">
      <c r="A6625" s="2"/>
    </row>
    <row r="6626" spans="1:1" x14ac:dyDescent="0.3">
      <c r="A6626" s="2"/>
    </row>
    <row r="6627" spans="1:1" x14ac:dyDescent="0.3">
      <c r="A6627" s="2"/>
    </row>
    <row r="6628" spans="1:1" x14ac:dyDescent="0.3">
      <c r="A6628" s="2"/>
    </row>
    <row r="6629" spans="1:1" x14ac:dyDescent="0.3">
      <c r="A6629" s="2"/>
    </row>
    <row r="6630" spans="1:1" x14ac:dyDescent="0.3">
      <c r="A6630" s="2"/>
    </row>
    <row r="6631" spans="1:1" x14ac:dyDescent="0.3">
      <c r="A6631" s="2"/>
    </row>
    <row r="6632" spans="1:1" x14ac:dyDescent="0.3">
      <c r="A6632" s="2"/>
    </row>
    <row r="6633" spans="1:1" x14ac:dyDescent="0.3">
      <c r="A6633" s="2"/>
    </row>
    <row r="6634" spans="1:1" x14ac:dyDescent="0.3">
      <c r="A6634" s="2"/>
    </row>
    <row r="6635" spans="1:1" x14ac:dyDescent="0.3">
      <c r="A6635" s="2"/>
    </row>
    <row r="6636" spans="1:1" x14ac:dyDescent="0.3">
      <c r="A6636" s="2"/>
    </row>
    <row r="6637" spans="1:1" x14ac:dyDescent="0.3">
      <c r="A6637" s="2"/>
    </row>
    <row r="6638" spans="1:1" x14ac:dyDescent="0.3">
      <c r="A6638" s="2"/>
    </row>
    <row r="6639" spans="1:1" x14ac:dyDescent="0.3">
      <c r="A6639" s="2"/>
    </row>
    <row r="6640" spans="1:1" x14ac:dyDescent="0.3">
      <c r="A6640" s="2"/>
    </row>
    <row r="6641" spans="1:1" x14ac:dyDescent="0.3">
      <c r="A6641" s="2"/>
    </row>
    <row r="6642" spans="1:1" x14ac:dyDescent="0.3">
      <c r="A6642" s="2"/>
    </row>
    <row r="6643" spans="1:1" x14ac:dyDescent="0.3">
      <c r="A6643" s="2"/>
    </row>
    <row r="6644" spans="1:1" x14ac:dyDescent="0.3">
      <c r="A6644" s="2"/>
    </row>
    <row r="6645" spans="1:1" x14ac:dyDescent="0.3">
      <c r="A6645" s="2"/>
    </row>
    <row r="6646" spans="1:1" x14ac:dyDescent="0.3">
      <c r="A6646" s="2"/>
    </row>
    <row r="6647" spans="1:1" x14ac:dyDescent="0.3">
      <c r="A6647" s="2"/>
    </row>
    <row r="6648" spans="1:1" x14ac:dyDescent="0.3">
      <c r="A6648" s="2"/>
    </row>
    <row r="6649" spans="1:1" x14ac:dyDescent="0.3">
      <c r="A6649" s="2"/>
    </row>
    <row r="6650" spans="1:1" x14ac:dyDescent="0.3">
      <c r="A6650" s="2"/>
    </row>
    <row r="6651" spans="1:1" x14ac:dyDescent="0.3">
      <c r="A6651" s="2"/>
    </row>
    <row r="6652" spans="1:1" x14ac:dyDescent="0.3">
      <c r="A6652" s="2"/>
    </row>
    <row r="6653" spans="1:1" x14ac:dyDescent="0.3">
      <c r="A6653" s="2"/>
    </row>
    <row r="6654" spans="1:1" x14ac:dyDescent="0.3">
      <c r="A6654" s="2"/>
    </row>
    <row r="6655" spans="1:1" x14ac:dyDescent="0.3">
      <c r="A6655" s="2"/>
    </row>
    <row r="6656" spans="1:1" x14ac:dyDescent="0.3">
      <c r="A6656" s="2"/>
    </row>
    <row r="6657" spans="1:1" x14ac:dyDescent="0.3">
      <c r="A6657" s="2"/>
    </row>
    <row r="6658" spans="1:1" x14ac:dyDescent="0.3">
      <c r="A6658" s="2"/>
    </row>
    <row r="6659" spans="1:1" x14ac:dyDescent="0.3">
      <c r="A6659" s="2"/>
    </row>
    <row r="6660" spans="1:1" x14ac:dyDescent="0.3">
      <c r="A6660" s="2"/>
    </row>
    <row r="6661" spans="1:1" x14ac:dyDescent="0.3">
      <c r="A6661" s="2"/>
    </row>
    <row r="6662" spans="1:1" x14ac:dyDescent="0.3">
      <c r="A6662" s="2"/>
    </row>
    <row r="6663" spans="1:1" x14ac:dyDescent="0.3">
      <c r="A6663" s="2"/>
    </row>
    <row r="6664" spans="1:1" x14ac:dyDescent="0.3">
      <c r="A6664" s="2"/>
    </row>
    <row r="6665" spans="1:1" x14ac:dyDescent="0.3">
      <c r="A6665" s="2"/>
    </row>
    <row r="6666" spans="1:1" x14ac:dyDescent="0.3">
      <c r="A6666" s="2"/>
    </row>
    <row r="6667" spans="1:1" x14ac:dyDescent="0.3">
      <c r="A6667" s="2"/>
    </row>
    <row r="6668" spans="1:1" x14ac:dyDescent="0.3">
      <c r="A6668" s="2"/>
    </row>
    <row r="6669" spans="1:1" x14ac:dyDescent="0.3">
      <c r="A6669" s="2"/>
    </row>
    <row r="6670" spans="1:1" x14ac:dyDescent="0.3">
      <c r="A6670" s="2"/>
    </row>
    <row r="6671" spans="1:1" x14ac:dyDescent="0.3">
      <c r="A6671" s="2"/>
    </row>
    <row r="6672" spans="1:1" x14ac:dyDescent="0.3">
      <c r="A6672" s="2"/>
    </row>
    <row r="6673" spans="1:1" x14ac:dyDescent="0.3">
      <c r="A6673" s="2"/>
    </row>
    <row r="6674" spans="1:1" x14ac:dyDescent="0.3">
      <c r="A6674" s="2"/>
    </row>
    <row r="6675" spans="1:1" x14ac:dyDescent="0.3">
      <c r="A6675" s="2"/>
    </row>
    <row r="6676" spans="1:1" x14ac:dyDescent="0.3">
      <c r="A6676" s="2"/>
    </row>
    <row r="6677" spans="1:1" x14ac:dyDescent="0.3">
      <c r="A6677" s="2"/>
    </row>
    <row r="6678" spans="1:1" x14ac:dyDescent="0.3">
      <c r="A6678" s="2"/>
    </row>
    <row r="6679" spans="1:1" x14ac:dyDescent="0.3">
      <c r="A6679" s="2"/>
    </row>
    <row r="6680" spans="1:1" x14ac:dyDescent="0.3">
      <c r="A6680" s="2"/>
    </row>
    <row r="6681" spans="1:1" x14ac:dyDescent="0.3">
      <c r="A6681" s="2"/>
    </row>
    <row r="6682" spans="1:1" x14ac:dyDescent="0.3">
      <c r="A6682" s="2"/>
    </row>
    <row r="6683" spans="1:1" x14ac:dyDescent="0.3">
      <c r="A6683" s="2"/>
    </row>
    <row r="6684" spans="1:1" x14ac:dyDescent="0.3">
      <c r="A6684" s="2"/>
    </row>
    <row r="6685" spans="1:1" x14ac:dyDescent="0.3">
      <c r="A6685" s="2"/>
    </row>
    <row r="6686" spans="1:1" x14ac:dyDescent="0.3">
      <c r="A6686" s="2"/>
    </row>
    <row r="6687" spans="1:1" x14ac:dyDescent="0.3">
      <c r="A6687" s="2"/>
    </row>
    <row r="6688" spans="1:1" x14ac:dyDescent="0.3">
      <c r="A6688" s="2"/>
    </row>
    <row r="6689" spans="1:1" x14ac:dyDescent="0.3">
      <c r="A6689" s="2"/>
    </row>
    <row r="6690" spans="1:1" x14ac:dyDescent="0.3">
      <c r="A6690" s="2"/>
    </row>
    <row r="6691" spans="1:1" x14ac:dyDescent="0.3">
      <c r="A6691" s="2"/>
    </row>
    <row r="6692" spans="1:1" x14ac:dyDescent="0.3">
      <c r="A6692" s="2"/>
    </row>
    <row r="6693" spans="1:1" x14ac:dyDescent="0.3">
      <c r="A6693" s="2"/>
    </row>
    <row r="6694" spans="1:1" x14ac:dyDescent="0.3">
      <c r="A6694" s="2"/>
    </row>
    <row r="6695" spans="1:1" x14ac:dyDescent="0.3">
      <c r="A6695" s="2"/>
    </row>
    <row r="6696" spans="1:1" x14ac:dyDescent="0.3">
      <c r="A6696" s="2"/>
    </row>
    <row r="6697" spans="1:1" x14ac:dyDescent="0.3">
      <c r="A6697" s="2"/>
    </row>
    <row r="6698" spans="1:1" x14ac:dyDescent="0.3">
      <c r="A6698" s="2"/>
    </row>
    <row r="6699" spans="1:1" x14ac:dyDescent="0.3">
      <c r="A6699" s="2"/>
    </row>
    <row r="6700" spans="1:1" x14ac:dyDescent="0.3">
      <c r="A6700" s="2"/>
    </row>
    <row r="6701" spans="1:1" x14ac:dyDescent="0.3">
      <c r="A6701" s="2"/>
    </row>
    <row r="6702" spans="1:1" x14ac:dyDescent="0.3">
      <c r="A6702" s="2"/>
    </row>
    <row r="6703" spans="1:1" x14ac:dyDescent="0.3">
      <c r="A6703" s="2"/>
    </row>
    <row r="6704" spans="1:1" x14ac:dyDescent="0.3">
      <c r="A6704" s="2"/>
    </row>
    <row r="6705" spans="1:1" x14ac:dyDescent="0.3">
      <c r="A6705" s="2"/>
    </row>
    <row r="6706" spans="1:1" x14ac:dyDescent="0.3">
      <c r="A6706" s="2"/>
    </row>
    <row r="6707" spans="1:1" x14ac:dyDescent="0.3">
      <c r="A6707" s="2"/>
    </row>
    <row r="6708" spans="1:1" x14ac:dyDescent="0.3">
      <c r="A6708" s="2"/>
    </row>
    <row r="6709" spans="1:1" x14ac:dyDescent="0.3">
      <c r="A6709" s="2"/>
    </row>
    <row r="6710" spans="1:1" x14ac:dyDescent="0.3">
      <c r="A6710" s="2"/>
    </row>
    <row r="6711" spans="1:1" x14ac:dyDescent="0.3">
      <c r="A6711" s="2"/>
    </row>
    <row r="6712" spans="1:1" x14ac:dyDescent="0.3">
      <c r="A6712" s="2"/>
    </row>
    <row r="6713" spans="1:1" x14ac:dyDescent="0.3">
      <c r="A6713" s="2"/>
    </row>
    <row r="6714" spans="1:1" x14ac:dyDescent="0.3">
      <c r="A6714" s="2"/>
    </row>
    <row r="6715" spans="1:1" x14ac:dyDescent="0.3">
      <c r="A6715" s="2"/>
    </row>
    <row r="6716" spans="1:1" x14ac:dyDescent="0.3">
      <c r="A6716" s="2"/>
    </row>
    <row r="6717" spans="1:1" x14ac:dyDescent="0.3">
      <c r="A6717" s="2"/>
    </row>
    <row r="6718" spans="1:1" x14ac:dyDescent="0.3">
      <c r="A6718" s="2"/>
    </row>
    <row r="6719" spans="1:1" x14ac:dyDescent="0.3">
      <c r="A6719" s="2"/>
    </row>
    <row r="6720" spans="1:1" x14ac:dyDescent="0.3">
      <c r="A6720" s="2"/>
    </row>
    <row r="6721" spans="1:1" x14ac:dyDescent="0.3">
      <c r="A6721" s="2"/>
    </row>
    <row r="6722" spans="1:1" x14ac:dyDescent="0.3">
      <c r="A6722" s="2"/>
    </row>
    <row r="6723" spans="1:1" x14ac:dyDescent="0.3">
      <c r="A6723" s="2"/>
    </row>
    <row r="6724" spans="1:1" x14ac:dyDescent="0.3">
      <c r="A6724" s="2"/>
    </row>
    <row r="6725" spans="1:1" x14ac:dyDescent="0.3">
      <c r="A6725" s="2"/>
    </row>
    <row r="6726" spans="1:1" x14ac:dyDescent="0.3">
      <c r="A6726" s="2"/>
    </row>
    <row r="6727" spans="1:1" x14ac:dyDescent="0.3">
      <c r="A6727" s="2"/>
    </row>
    <row r="6728" spans="1:1" x14ac:dyDescent="0.3">
      <c r="A6728" s="2"/>
    </row>
    <row r="6729" spans="1:1" x14ac:dyDescent="0.3">
      <c r="A6729" s="2"/>
    </row>
    <row r="6730" spans="1:1" x14ac:dyDescent="0.3">
      <c r="A6730" s="2"/>
    </row>
    <row r="6731" spans="1:1" x14ac:dyDescent="0.3">
      <c r="A6731" s="2"/>
    </row>
    <row r="6732" spans="1:1" x14ac:dyDescent="0.3">
      <c r="A6732" s="2"/>
    </row>
    <row r="6733" spans="1:1" x14ac:dyDescent="0.3">
      <c r="A6733" s="2"/>
    </row>
    <row r="6734" spans="1:1" x14ac:dyDescent="0.3">
      <c r="A6734" s="2"/>
    </row>
    <row r="6735" spans="1:1" x14ac:dyDescent="0.3">
      <c r="A6735" s="2"/>
    </row>
    <row r="6736" spans="1:1" x14ac:dyDescent="0.3">
      <c r="A6736" s="2"/>
    </row>
    <row r="6737" spans="1:1" x14ac:dyDescent="0.3">
      <c r="A6737" s="2"/>
    </row>
    <row r="6738" spans="1:1" x14ac:dyDescent="0.3">
      <c r="A6738" s="2"/>
    </row>
    <row r="6739" spans="1:1" x14ac:dyDescent="0.3">
      <c r="A6739" s="2"/>
    </row>
    <row r="6740" spans="1:1" x14ac:dyDescent="0.3">
      <c r="A6740" s="2"/>
    </row>
    <row r="6741" spans="1:1" x14ac:dyDescent="0.3">
      <c r="A6741" s="2"/>
    </row>
    <row r="6742" spans="1:1" x14ac:dyDescent="0.3">
      <c r="A6742" s="2"/>
    </row>
    <row r="6743" spans="1:1" x14ac:dyDescent="0.3">
      <c r="A6743" s="2"/>
    </row>
    <row r="6744" spans="1:1" x14ac:dyDescent="0.3">
      <c r="A6744" s="2"/>
    </row>
    <row r="6745" spans="1:1" x14ac:dyDescent="0.3">
      <c r="A6745" s="2"/>
    </row>
    <row r="6746" spans="1:1" x14ac:dyDescent="0.3">
      <c r="A6746" s="2"/>
    </row>
    <row r="6747" spans="1:1" x14ac:dyDescent="0.3">
      <c r="A6747" s="2"/>
    </row>
    <row r="6748" spans="1:1" x14ac:dyDescent="0.3">
      <c r="A6748" s="2"/>
    </row>
    <row r="6749" spans="1:1" x14ac:dyDescent="0.3">
      <c r="A6749" s="2"/>
    </row>
    <row r="6750" spans="1:1" x14ac:dyDescent="0.3">
      <c r="A6750" s="2"/>
    </row>
    <row r="6751" spans="1:1" x14ac:dyDescent="0.3">
      <c r="A6751" s="2"/>
    </row>
    <row r="6752" spans="1:1" x14ac:dyDescent="0.3">
      <c r="A6752" s="2"/>
    </row>
    <row r="6753" spans="1:1" x14ac:dyDescent="0.3">
      <c r="A6753" s="2"/>
    </row>
    <row r="6754" spans="1:1" x14ac:dyDescent="0.3">
      <c r="A6754" s="2"/>
    </row>
    <row r="6755" spans="1:1" x14ac:dyDescent="0.3">
      <c r="A6755" s="2"/>
    </row>
    <row r="6756" spans="1:1" x14ac:dyDescent="0.3">
      <c r="A6756" s="2"/>
    </row>
    <row r="6757" spans="1:1" x14ac:dyDescent="0.3">
      <c r="A6757" s="2"/>
    </row>
    <row r="6758" spans="1:1" x14ac:dyDescent="0.3">
      <c r="A6758" s="2"/>
    </row>
    <row r="6759" spans="1:1" x14ac:dyDescent="0.3">
      <c r="A6759" s="2"/>
    </row>
    <row r="6760" spans="1:1" x14ac:dyDescent="0.3">
      <c r="A6760" s="2"/>
    </row>
    <row r="6761" spans="1:1" x14ac:dyDescent="0.3">
      <c r="A6761" s="2"/>
    </row>
    <row r="6762" spans="1:1" x14ac:dyDescent="0.3">
      <c r="A6762" s="2"/>
    </row>
    <row r="6763" spans="1:1" x14ac:dyDescent="0.3">
      <c r="A6763" s="2"/>
    </row>
    <row r="6764" spans="1:1" x14ac:dyDescent="0.3">
      <c r="A6764" s="2"/>
    </row>
    <row r="6765" spans="1:1" x14ac:dyDescent="0.3">
      <c r="A6765" s="2"/>
    </row>
    <row r="6766" spans="1:1" x14ac:dyDescent="0.3">
      <c r="A6766" s="2"/>
    </row>
    <row r="6767" spans="1:1" x14ac:dyDescent="0.3">
      <c r="A6767" s="2"/>
    </row>
    <row r="6768" spans="1:1" x14ac:dyDescent="0.3">
      <c r="A6768" s="2"/>
    </row>
    <row r="6769" spans="1:1" x14ac:dyDescent="0.3">
      <c r="A6769" s="2"/>
    </row>
    <row r="6770" spans="1:1" x14ac:dyDescent="0.3">
      <c r="A6770" s="2"/>
    </row>
    <row r="6771" spans="1:1" x14ac:dyDescent="0.3">
      <c r="A6771" s="2"/>
    </row>
    <row r="6772" spans="1:1" x14ac:dyDescent="0.3">
      <c r="A6772" s="2"/>
    </row>
    <row r="6773" spans="1:1" x14ac:dyDescent="0.3">
      <c r="A6773" s="2"/>
    </row>
    <row r="6774" spans="1:1" x14ac:dyDescent="0.3">
      <c r="A6774" s="2"/>
    </row>
    <row r="6775" spans="1:1" x14ac:dyDescent="0.3">
      <c r="A6775" s="2"/>
    </row>
    <row r="6776" spans="1:1" x14ac:dyDescent="0.3">
      <c r="A6776" s="2"/>
    </row>
    <row r="6777" spans="1:1" x14ac:dyDescent="0.3">
      <c r="A6777" s="2"/>
    </row>
    <row r="6778" spans="1:1" x14ac:dyDescent="0.3">
      <c r="A6778" s="2"/>
    </row>
    <row r="6779" spans="1:1" x14ac:dyDescent="0.3">
      <c r="A6779" s="2"/>
    </row>
    <row r="6780" spans="1:1" x14ac:dyDescent="0.3">
      <c r="A6780" s="2"/>
    </row>
    <row r="6781" spans="1:1" x14ac:dyDescent="0.3">
      <c r="A6781" s="2"/>
    </row>
    <row r="6782" spans="1:1" x14ac:dyDescent="0.3">
      <c r="A6782" s="2"/>
    </row>
    <row r="6783" spans="1:1" x14ac:dyDescent="0.3">
      <c r="A6783" s="2"/>
    </row>
    <row r="6784" spans="1:1" x14ac:dyDescent="0.3">
      <c r="A6784" s="2"/>
    </row>
    <row r="6785" spans="1:1" x14ac:dyDescent="0.3">
      <c r="A6785" s="2"/>
    </row>
    <row r="6786" spans="1:1" x14ac:dyDescent="0.3">
      <c r="A6786" s="2"/>
    </row>
    <row r="6787" spans="1:1" x14ac:dyDescent="0.3">
      <c r="A6787" s="2"/>
    </row>
    <row r="6788" spans="1:1" x14ac:dyDescent="0.3">
      <c r="A6788" s="2"/>
    </row>
    <row r="6789" spans="1:1" x14ac:dyDescent="0.3">
      <c r="A6789" s="2"/>
    </row>
    <row r="6790" spans="1:1" x14ac:dyDescent="0.3">
      <c r="A6790" s="2"/>
    </row>
    <row r="6791" spans="1:1" x14ac:dyDescent="0.3">
      <c r="A6791" s="2"/>
    </row>
    <row r="6792" spans="1:1" x14ac:dyDescent="0.3">
      <c r="A6792" s="2"/>
    </row>
    <row r="6793" spans="1:1" x14ac:dyDescent="0.3">
      <c r="A6793" s="2"/>
    </row>
    <row r="6794" spans="1:1" x14ac:dyDescent="0.3">
      <c r="A6794" s="2"/>
    </row>
    <row r="6795" spans="1:1" x14ac:dyDescent="0.3">
      <c r="A6795" s="2"/>
    </row>
    <row r="6796" spans="1:1" x14ac:dyDescent="0.3">
      <c r="A6796" s="2"/>
    </row>
    <row r="6797" spans="1:1" x14ac:dyDescent="0.3">
      <c r="A6797" s="2"/>
    </row>
    <row r="6798" spans="1:1" x14ac:dyDescent="0.3">
      <c r="A6798" s="2"/>
    </row>
    <row r="6799" spans="1:1" x14ac:dyDescent="0.3">
      <c r="A6799" s="2"/>
    </row>
    <row r="6800" spans="1:1" x14ac:dyDescent="0.3">
      <c r="A6800" s="2"/>
    </row>
    <row r="6801" spans="1:1" x14ac:dyDescent="0.3">
      <c r="A6801" s="2"/>
    </row>
    <row r="6802" spans="1:1" x14ac:dyDescent="0.3">
      <c r="A6802" s="2"/>
    </row>
    <row r="6803" spans="1:1" x14ac:dyDescent="0.3">
      <c r="A6803" s="2"/>
    </row>
    <row r="6804" spans="1:1" x14ac:dyDescent="0.3">
      <c r="A6804" s="2"/>
    </row>
    <row r="6805" spans="1:1" x14ac:dyDescent="0.3">
      <c r="A6805" s="2"/>
    </row>
    <row r="6806" spans="1:1" x14ac:dyDescent="0.3">
      <c r="A6806" s="2"/>
    </row>
    <row r="6807" spans="1:1" x14ac:dyDescent="0.3">
      <c r="A6807" s="2"/>
    </row>
    <row r="6808" spans="1:1" x14ac:dyDescent="0.3">
      <c r="A6808" s="2"/>
    </row>
    <row r="6809" spans="1:1" x14ac:dyDescent="0.3">
      <c r="A6809" s="2"/>
    </row>
    <row r="6810" spans="1:1" x14ac:dyDescent="0.3">
      <c r="A6810" s="2"/>
    </row>
    <row r="6811" spans="1:1" x14ac:dyDescent="0.3">
      <c r="A6811" s="2"/>
    </row>
    <row r="6812" spans="1:1" x14ac:dyDescent="0.3">
      <c r="A6812" s="2"/>
    </row>
    <row r="6813" spans="1:1" x14ac:dyDescent="0.3">
      <c r="A6813" s="2"/>
    </row>
    <row r="6814" spans="1:1" x14ac:dyDescent="0.3">
      <c r="A6814" s="2"/>
    </row>
    <row r="6815" spans="1:1" x14ac:dyDescent="0.3">
      <c r="A6815" s="2"/>
    </row>
    <row r="6816" spans="1:1" x14ac:dyDescent="0.3">
      <c r="A6816" s="2"/>
    </row>
    <row r="6817" spans="1:1" x14ac:dyDescent="0.3">
      <c r="A6817" s="2"/>
    </row>
    <row r="6818" spans="1:1" x14ac:dyDescent="0.3">
      <c r="A6818" s="2"/>
    </row>
    <row r="6819" spans="1:1" x14ac:dyDescent="0.3">
      <c r="A6819" s="2"/>
    </row>
    <row r="6820" spans="1:1" x14ac:dyDescent="0.3">
      <c r="A6820" s="2"/>
    </row>
    <row r="6821" spans="1:1" x14ac:dyDescent="0.3">
      <c r="A6821" s="2"/>
    </row>
    <row r="6822" spans="1:1" x14ac:dyDescent="0.3">
      <c r="A6822" s="2"/>
    </row>
    <row r="6823" spans="1:1" x14ac:dyDescent="0.3">
      <c r="A6823" s="2"/>
    </row>
    <row r="6824" spans="1:1" x14ac:dyDescent="0.3">
      <c r="A6824" s="2"/>
    </row>
    <row r="6825" spans="1:1" x14ac:dyDescent="0.3">
      <c r="A6825" s="2"/>
    </row>
    <row r="6826" spans="1:1" x14ac:dyDescent="0.3">
      <c r="A6826" s="2"/>
    </row>
    <row r="6827" spans="1:1" x14ac:dyDescent="0.3">
      <c r="A6827" s="2"/>
    </row>
    <row r="6828" spans="1:1" x14ac:dyDescent="0.3">
      <c r="A6828" s="2"/>
    </row>
    <row r="6829" spans="1:1" x14ac:dyDescent="0.3">
      <c r="A6829" s="2"/>
    </row>
    <row r="6830" spans="1:1" x14ac:dyDescent="0.3">
      <c r="A6830" s="2"/>
    </row>
    <row r="6831" spans="1:1" x14ac:dyDescent="0.3">
      <c r="A6831" s="2"/>
    </row>
    <row r="6832" spans="1:1" x14ac:dyDescent="0.3">
      <c r="A6832" s="2"/>
    </row>
    <row r="6833" spans="1:1" x14ac:dyDescent="0.3">
      <c r="A6833" s="2"/>
    </row>
    <row r="6834" spans="1:1" x14ac:dyDescent="0.3">
      <c r="A6834" s="2"/>
    </row>
    <row r="6835" spans="1:1" x14ac:dyDescent="0.3">
      <c r="A6835" s="2"/>
    </row>
    <row r="6836" spans="1:1" x14ac:dyDescent="0.3">
      <c r="A6836" s="2"/>
    </row>
    <row r="6837" spans="1:1" x14ac:dyDescent="0.3">
      <c r="A6837" s="2"/>
    </row>
    <row r="6838" spans="1:1" x14ac:dyDescent="0.3">
      <c r="A6838" s="2"/>
    </row>
    <row r="6839" spans="1:1" x14ac:dyDescent="0.3">
      <c r="A6839" s="2"/>
    </row>
    <row r="6840" spans="1:1" x14ac:dyDescent="0.3">
      <c r="A6840" s="2"/>
    </row>
    <row r="6841" spans="1:1" x14ac:dyDescent="0.3">
      <c r="A6841" s="2"/>
    </row>
    <row r="6842" spans="1:1" x14ac:dyDescent="0.3">
      <c r="A6842" s="2"/>
    </row>
    <row r="6843" spans="1:1" x14ac:dyDescent="0.3">
      <c r="A6843" s="2"/>
    </row>
    <row r="6844" spans="1:1" x14ac:dyDescent="0.3">
      <c r="A6844" s="2"/>
    </row>
    <row r="6845" spans="1:1" x14ac:dyDescent="0.3">
      <c r="A6845" s="2"/>
    </row>
    <row r="6846" spans="1:1" x14ac:dyDescent="0.3">
      <c r="A6846" s="2"/>
    </row>
    <row r="6847" spans="1:1" x14ac:dyDescent="0.3">
      <c r="A6847" s="2"/>
    </row>
    <row r="6848" spans="1:1" x14ac:dyDescent="0.3">
      <c r="A6848" s="2"/>
    </row>
    <row r="6849" spans="1:1" x14ac:dyDescent="0.3">
      <c r="A6849" s="2"/>
    </row>
    <row r="6850" spans="1:1" x14ac:dyDescent="0.3">
      <c r="A6850" s="2"/>
    </row>
    <row r="6851" spans="1:1" x14ac:dyDescent="0.3">
      <c r="A6851" s="2"/>
    </row>
    <row r="6852" spans="1:1" x14ac:dyDescent="0.3">
      <c r="A6852" s="2"/>
    </row>
    <row r="6853" spans="1:1" x14ac:dyDescent="0.3">
      <c r="A6853" s="2"/>
    </row>
    <row r="6854" spans="1:1" x14ac:dyDescent="0.3">
      <c r="A6854" s="2"/>
    </row>
    <row r="6855" spans="1:1" x14ac:dyDescent="0.3">
      <c r="A6855" s="2"/>
    </row>
    <row r="6856" spans="1:1" x14ac:dyDescent="0.3">
      <c r="A6856" s="2"/>
    </row>
    <row r="6857" spans="1:1" x14ac:dyDescent="0.3">
      <c r="A6857" s="2"/>
    </row>
    <row r="6858" spans="1:1" x14ac:dyDescent="0.3">
      <c r="A6858" s="2"/>
    </row>
    <row r="6859" spans="1:1" x14ac:dyDescent="0.3">
      <c r="A6859" s="2"/>
    </row>
    <row r="6860" spans="1:1" x14ac:dyDescent="0.3">
      <c r="A6860" s="2"/>
    </row>
    <row r="6861" spans="1:1" x14ac:dyDescent="0.3">
      <c r="A6861" s="2"/>
    </row>
    <row r="6862" spans="1:1" x14ac:dyDescent="0.3">
      <c r="A6862" s="2"/>
    </row>
    <row r="6863" spans="1:1" x14ac:dyDescent="0.3">
      <c r="A6863" s="2"/>
    </row>
    <row r="6864" spans="1:1" x14ac:dyDescent="0.3">
      <c r="A6864" s="2"/>
    </row>
    <row r="6865" spans="1:1" x14ac:dyDescent="0.3">
      <c r="A6865" s="2"/>
    </row>
    <row r="6866" spans="1:1" x14ac:dyDescent="0.3">
      <c r="A6866" s="2"/>
    </row>
    <row r="6867" spans="1:1" x14ac:dyDescent="0.3">
      <c r="A6867" s="2"/>
    </row>
    <row r="6868" spans="1:1" x14ac:dyDescent="0.3">
      <c r="A6868" s="2"/>
    </row>
    <row r="6869" spans="1:1" x14ac:dyDescent="0.3">
      <c r="A6869" s="2"/>
    </row>
    <row r="6870" spans="1:1" x14ac:dyDescent="0.3">
      <c r="A6870" s="2"/>
    </row>
    <row r="6871" spans="1:1" x14ac:dyDescent="0.3">
      <c r="A6871" s="2"/>
    </row>
    <row r="6872" spans="1:1" x14ac:dyDescent="0.3">
      <c r="A6872" s="2"/>
    </row>
    <row r="6873" spans="1:1" x14ac:dyDescent="0.3">
      <c r="A6873" s="2"/>
    </row>
    <row r="6874" spans="1:1" x14ac:dyDescent="0.3">
      <c r="A6874" s="2"/>
    </row>
    <row r="6875" spans="1:1" x14ac:dyDescent="0.3">
      <c r="A6875" s="2"/>
    </row>
    <row r="6876" spans="1:1" x14ac:dyDescent="0.3">
      <c r="A6876" s="2"/>
    </row>
    <row r="6877" spans="1:1" x14ac:dyDescent="0.3">
      <c r="A6877" s="2"/>
    </row>
    <row r="6878" spans="1:1" x14ac:dyDescent="0.3">
      <c r="A6878" s="2"/>
    </row>
    <row r="6879" spans="1:1" x14ac:dyDescent="0.3">
      <c r="A6879" s="2"/>
    </row>
    <row r="6880" spans="1:1" x14ac:dyDescent="0.3">
      <c r="A6880" s="2"/>
    </row>
    <row r="6881" spans="1:1" x14ac:dyDescent="0.3">
      <c r="A6881" s="2"/>
    </row>
    <row r="6882" spans="1:1" x14ac:dyDescent="0.3">
      <c r="A6882" s="2"/>
    </row>
    <row r="6883" spans="1:1" x14ac:dyDescent="0.3">
      <c r="A6883" s="2"/>
    </row>
    <row r="6884" spans="1:1" x14ac:dyDescent="0.3">
      <c r="A6884" s="2"/>
    </row>
    <row r="6885" spans="1:1" x14ac:dyDescent="0.3">
      <c r="A6885" s="2"/>
    </row>
    <row r="6886" spans="1:1" x14ac:dyDescent="0.3">
      <c r="A6886" s="2"/>
    </row>
    <row r="6887" spans="1:1" x14ac:dyDescent="0.3">
      <c r="A6887" s="2"/>
    </row>
    <row r="6888" spans="1:1" x14ac:dyDescent="0.3">
      <c r="A6888" s="2"/>
    </row>
    <row r="6889" spans="1:1" x14ac:dyDescent="0.3">
      <c r="A6889" s="2"/>
    </row>
    <row r="6890" spans="1:1" x14ac:dyDescent="0.3">
      <c r="A6890" s="2"/>
    </row>
    <row r="6891" spans="1:1" x14ac:dyDescent="0.3">
      <c r="A6891" s="2"/>
    </row>
    <row r="6892" spans="1:1" x14ac:dyDescent="0.3">
      <c r="A6892" s="2"/>
    </row>
    <row r="6893" spans="1:1" x14ac:dyDescent="0.3">
      <c r="A6893" s="2"/>
    </row>
    <row r="6894" spans="1:1" x14ac:dyDescent="0.3">
      <c r="A6894" s="2"/>
    </row>
    <row r="6895" spans="1:1" x14ac:dyDescent="0.3">
      <c r="A6895" s="2"/>
    </row>
    <row r="6896" spans="1:1" x14ac:dyDescent="0.3">
      <c r="A6896" s="2"/>
    </row>
    <row r="6897" spans="1:1" x14ac:dyDescent="0.3">
      <c r="A6897" s="2"/>
    </row>
    <row r="6898" spans="1:1" x14ac:dyDescent="0.3">
      <c r="A6898" s="2"/>
    </row>
    <row r="6899" spans="1:1" x14ac:dyDescent="0.3">
      <c r="A6899" s="2"/>
    </row>
    <row r="6900" spans="1:1" x14ac:dyDescent="0.3">
      <c r="A6900" s="2"/>
    </row>
    <row r="6901" spans="1:1" x14ac:dyDescent="0.3">
      <c r="A6901" s="2"/>
    </row>
    <row r="6902" spans="1:1" x14ac:dyDescent="0.3">
      <c r="A6902" s="2"/>
    </row>
    <row r="6903" spans="1:1" x14ac:dyDescent="0.3">
      <c r="A6903" s="2"/>
    </row>
    <row r="6904" spans="1:1" x14ac:dyDescent="0.3">
      <c r="A6904" s="2"/>
    </row>
    <row r="6905" spans="1:1" x14ac:dyDescent="0.3">
      <c r="A6905" s="2"/>
    </row>
    <row r="6906" spans="1:1" x14ac:dyDescent="0.3">
      <c r="A6906" s="2"/>
    </row>
    <row r="6907" spans="1:1" x14ac:dyDescent="0.3">
      <c r="A6907" s="2"/>
    </row>
    <row r="6908" spans="1:1" x14ac:dyDescent="0.3">
      <c r="A6908" s="2"/>
    </row>
    <row r="6909" spans="1:1" x14ac:dyDescent="0.3">
      <c r="A6909" s="2"/>
    </row>
    <row r="6910" spans="1:1" x14ac:dyDescent="0.3">
      <c r="A6910" s="2"/>
    </row>
    <row r="6911" spans="1:1" x14ac:dyDescent="0.3">
      <c r="A6911" s="2"/>
    </row>
    <row r="6912" spans="1:1" x14ac:dyDescent="0.3">
      <c r="A6912" s="2"/>
    </row>
    <row r="6913" spans="1:1" x14ac:dyDescent="0.3">
      <c r="A6913" s="2"/>
    </row>
    <row r="6914" spans="1:1" x14ac:dyDescent="0.3">
      <c r="A6914" s="2"/>
    </row>
    <row r="6915" spans="1:1" x14ac:dyDescent="0.3">
      <c r="A6915" s="2"/>
    </row>
    <row r="6916" spans="1:1" x14ac:dyDescent="0.3">
      <c r="A6916" s="2"/>
    </row>
    <row r="6917" spans="1:1" x14ac:dyDescent="0.3">
      <c r="A6917" s="2"/>
    </row>
    <row r="6918" spans="1:1" x14ac:dyDescent="0.3">
      <c r="A6918" s="2"/>
    </row>
    <row r="6919" spans="1:1" x14ac:dyDescent="0.3">
      <c r="A6919" s="2"/>
    </row>
    <row r="6920" spans="1:1" x14ac:dyDescent="0.3">
      <c r="A6920" s="2"/>
    </row>
    <row r="6921" spans="1:1" x14ac:dyDescent="0.3">
      <c r="A6921" s="2"/>
    </row>
    <row r="6922" spans="1:1" x14ac:dyDescent="0.3">
      <c r="A6922" s="2"/>
    </row>
    <row r="6923" spans="1:1" x14ac:dyDescent="0.3">
      <c r="A6923" s="2"/>
    </row>
    <row r="6924" spans="1:1" x14ac:dyDescent="0.3">
      <c r="A6924" s="2"/>
    </row>
    <row r="6925" spans="1:1" x14ac:dyDescent="0.3">
      <c r="A6925" s="2"/>
    </row>
    <row r="6926" spans="1:1" x14ac:dyDescent="0.3">
      <c r="A6926" s="2"/>
    </row>
    <row r="6927" spans="1:1" x14ac:dyDescent="0.3">
      <c r="A6927" s="2"/>
    </row>
    <row r="6928" spans="1:1" x14ac:dyDescent="0.3">
      <c r="A6928" s="2"/>
    </row>
    <row r="6929" spans="1:1" x14ac:dyDescent="0.3">
      <c r="A6929" s="2"/>
    </row>
    <row r="6930" spans="1:1" x14ac:dyDescent="0.3">
      <c r="A6930" s="2"/>
    </row>
    <row r="6931" spans="1:1" x14ac:dyDescent="0.3">
      <c r="A6931" s="2"/>
    </row>
    <row r="6932" spans="1:1" x14ac:dyDescent="0.3">
      <c r="A6932" s="2"/>
    </row>
    <row r="6933" spans="1:1" x14ac:dyDescent="0.3">
      <c r="A6933" s="2"/>
    </row>
    <row r="6934" spans="1:1" x14ac:dyDescent="0.3">
      <c r="A6934" s="2"/>
    </row>
    <row r="6935" spans="1:1" x14ac:dyDescent="0.3">
      <c r="A6935" s="2"/>
    </row>
    <row r="6936" spans="1:1" x14ac:dyDescent="0.3">
      <c r="A6936" s="2"/>
    </row>
    <row r="6937" spans="1:1" x14ac:dyDescent="0.3">
      <c r="A6937" s="2"/>
    </row>
    <row r="6938" spans="1:1" x14ac:dyDescent="0.3">
      <c r="A6938" s="2"/>
    </row>
    <row r="6939" spans="1:1" x14ac:dyDescent="0.3">
      <c r="A6939" s="2"/>
    </row>
    <row r="6940" spans="1:1" x14ac:dyDescent="0.3">
      <c r="A6940" s="2"/>
    </row>
    <row r="6941" spans="1:1" x14ac:dyDescent="0.3">
      <c r="A6941" s="2"/>
    </row>
    <row r="6942" spans="1:1" x14ac:dyDescent="0.3">
      <c r="A6942" s="2"/>
    </row>
    <row r="6943" spans="1:1" x14ac:dyDescent="0.3">
      <c r="A6943" s="2"/>
    </row>
    <row r="6944" spans="1:1" x14ac:dyDescent="0.3">
      <c r="A6944" s="2"/>
    </row>
    <row r="6945" spans="1:1" x14ac:dyDescent="0.3">
      <c r="A6945" s="2"/>
    </row>
    <row r="6946" spans="1:1" x14ac:dyDescent="0.3">
      <c r="A6946" s="2"/>
    </row>
    <row r="6947" spans="1:1" x14ac:dyDescent="0.3">
      <c r="A6947" s="2"/>
    </row>
    <row r="6948" spans="1:1" x14ac:dyDescent="0.3">
      <c r="A6948" s="2"/>
    </row>
    <row r="6949" spans="1:1" x14ac:dyDescent="0.3">
      <c r="A6949" s="2"/>
    </row>
    <row r="6950" spans="1:1" x14ac:dyDescent="0.3">
      <c r="A6950" s="2"/>
    </row>
    <row r="6951" spans="1:1" x14ac:dyDescent="0.3">
      <c r="A6951" s="2"/>
    </row>
    <row r="6952" spans="1:1" x14ac:dyDescent="0.3">
      <c r="A6952" s="2"/>
    </row>
    <row r="6953" spans="1:1" x14ac:dyDescent="0.3">
      <c r="A6953" s="2"/>
    </row>
    <row r="6954" spans="1:1" x14ac:dyDescent="0.3">
      <c r="A6954" s="2"/>
    </row>
    <row r="6955" spans="1:1" x14ac:dyDescent="0.3">
      <c r="A6955" s="2"/>
    </row>
    <row r="6956" spans="1:1" x14ac:dyDescent="0.3">
      <c r="A6956" s="2"/>
    </row>
    <row r="6957" spans="1:1" x14ac:dyDescent="0.3">
      <c r="A6957" s="2"/>
    </row>
    <row r="6958" spans="1:1" x14ac:dyDescent="0.3">
      <c r="A6958" s="2"/>
    </row>
    <row r="6959" spans="1:1" x14ac:dyDescent="0.3">
      <c r="A6959" s="2"/>
    </row>
    <row r="6960" spans="1:1" x14ac:dyDescent="0.3">
      <c r="A6960" s="2"/>
    </row>
    <row r="6961" spans="1:1" x14ac:dyDescent="0.3">
      <c r="A6961" s="2"/>
    </row>
    <row r="6962" spans="1:1" x14ac:dyDescent="0.3">
      <c r="A6962" s="2"/>
    </row>
    <row r="6963" spans="1:1" x14ac:dyDescent="0.3">
      <c r="A6963" s="2"/>
    </row>
    <row r="6964" spans="1:1" x14ac:dyDescent="0.3">
      <c r="A6964" s="2"/>
    </row>
    <row r="6965" spans="1:1" x14ac:dyDescent="0.3">
      <c r="A6965" s="2"/>
    </row>
    <row r="6966" spans="1:1" x14ac:dyDescent="0.3">
      <c r="A6966" s="2"/>
    </row>
    <row r="6967" spans="1:1" x14ac:dyDescent="0.3">
      <c r="A6967" s="2"/>
    </row>
    <row r="6968" spans="1:1" x14ac:dyDescent="0.3">
      <c r="A6968" s="2"/>
    </row>
    <row r="6969" spans="1:1" x14ac:dyDescent="0.3">
      <c r="A6969" s="2"/>
    </row>
    <row r="6970" spans="1:1" x14ac:dyDescent="0.3">
      <c r="A6970" s="2"/>
    </row>
    <row r="6971" spans="1:1" x14ac:dyDescent="0.3">
      <c r="A6971" s="2"/>
    </row>
    <row r="6972" spans="1:1" x14ac:dyDescent="0.3">
      <c r="A6972" s="2"/>
    </row>
    <row r="6973" spans="1:1" x14ac:dyDescent="0.3">
      <c r="A6973" s="2"/>
    </row>
    <row r="6974" spans="1:1" x14ac:dyDescent="0.3">
      <c r="A6974" s="2"/>
    </row>
    <row r="6975" spans="1:1" x14ac:dyDescent="0.3">
      <c r="A6975" s="2"/>
    </row>
    <row r="6976" spans="1:1" x14ac:dyDescent="0.3">
      <c r="A6976" s="2"/>
    </row>
    <row r="6977" spans="1:1" x14ac:dyDescent="0.3">
      <c r="A6977" s="2"/>
    </row>
    <row r="6978" spans="1:1" x14ac:dyDescent="0.3">
      <c r="A6978" s="2"/>
    </row>
    <row r="6979" spans="1:1" x14ac:dyDescent="0.3">
      <c r="A6979" s="2"/>
    </row>
    <row r="6980" spans="1:1" x14ac:dyDescent="0.3">
      <c r="A6980" s="2"/>
    </row>
    <row r="6981" spans="1:1" x14ac:dyDescent="0.3">
      <c r="A6981" s="2"/>
    </row>
    <row r="6982" spans="1:1" x14ac:dyDescent="0.3">
      <c r="A6982" s="2"/>
    </row>
    <row r="6983" spans="1:1" x14ac:dyDescent="0.3">
      <c r="A6983" s="2"/>
    </row>
    <row r="6984" spans="1:1" x14ac:dyDescent="0.3">
      <c r="A6984" s="2"/>
    </row>
    <row r="6985" spans="1:1" x14ac:dyDescent="0.3">
      <c r="A6985" s="2"/>
    </row>
    <row r="6986" spans="1:1" x14ac:dyDescent="0.3">
      <c r="A6986" s="2"/>
    </row>
    <row r="6987" spans="1:1" x14ac:dyDescent="0.3">
      <c r="A6987" s="2"/>
    </row>
    <row r="6988" spans="1:1" x14ac:dyDescent="0.3">
      <c r="A6988" s="2"/>
    </row>
    <row r="6989" spans="1:1" x14ac:dyDescent="0.3">
      <c r="A6989" s="2"/>
    </row>
    <row r="6990" spans="1:1" x14ac:dyDescent="0.3">
      <c r="A6990" s="2"/>
    </row>
    <row r="6991" spans="1:1" x14ac:dyDescent="0.3">
      <c r="A6991" s="2"/>
    </row>
    <row r="6992" spans="1:1" x14ac:dyDescent="0.3">
      <c r="A6992" s="2"/>
    </row>
    <row r="6993" spans="1:1" x14ac:dyDescent="0.3">
      <c r="A6993" s="2"/>
    </row>
    <row r="6994" spans="1:1" x14ac:dyDescent="0.3">
      <c r="A6994" s="2"/>
    </row>
    <row r="6995" spans="1:1" x14ac:dyDescent="0.3">
      <c r="A6995" s="2"/>
    </row>
    <row r="6996" spans="1:1" x14ac:dyDescent="0.3">
      <c r="A6996" s="2"/>
    </row>
    <row r="6997" spans="1:1" x14ac:dyDescent="0.3">
      <c r="A6997" s="2"/>
    </row>
    <row r="6998" spans="1:1" x14ac:dyDescent="0.3">
      <c r="A6998" s="2"/>
    </row>
    <row r="6999" spans="1:1" x14ac:dyDescent="0.3">
      <c r="A6999" s="2"/>
    </row>
    <row r="7000" spans="1:1" x14ac:dyDescent="0.3">
      <c r="A7000" s="2"/>
    </row>
    <row r="7001" spans="1:1" x14ac:dyDescent="0.3">
      <c r="A7001" s="2"/>
    </row>
    <row r="7002" spans="1:1" x14ac:dyDescent="0.3">
      <c r="A7002" s="2"/>
    </row>
    <row r="7003" spans="1:1" x14ac:dyDescent="0.3">
      <c r="A7003" s="2"/>
    </row>
    <row r="7004" spans="1:1" x14ac:dyDescent="0.3">
      <c r="A7004" s="2"/>
    </row>
    <row r="7005" spans="1:1" x14ac:dyDescent="0.3">
      <c r="A7005" s="2"/>
    </row>
    <row r="7006" spans="1:1" x14ac:dyDescent="0.3">
      <c r="A7006" s="2"/>
    </row>
    <row r="7007" spans="1:1" x14ac:dyDescent="0.3">
      <c r="A7007" s="2"/>
    </row>
    <row r="7008" spans="1:1" x14ac:dyDescent="0.3">
      <c r="A7008" s="2"/>
    </row>
    <row r="7009" spans="1:1" x14ac:dyDescent="0.3">
      <c r="A7009" s="2"/>
    </row>
    <row r="7010" spans="1:1" x14ac:dyDescent="0.3">
      <c r="A7010" s="2"/>
    </row>
    <row r="7011" spans="1:1" x14ac:dyDescent="0.3">
      <c r="A7011" s="2"/>
    </row>
    <row r="7012" spans="1:1" x14ac:dyDescent="0.3">
      <c r="A7012" s="2"/>
    </row>
    <row r="7013" spans="1:1" x14ac:dyDescent="0.3">
      <c r="A7013" s="2"/>
    </row>
    <row r="7014" spans="1:1" x14ac:dyDescent="0.3">
      <c r="A7014" s="2"/>
    </row>
    <row r="7015" spans="1:1" x14ac:dyDescent="0.3">
      <c r="A7015" s="2"/>
    </row>
    <row r="7016" spans="1:1" x14ac:dyDescent="0.3">
      <c r="A7016" s="2"/>
    </row>
    <row r="7017" spans="1:1" x14ac:dyDescent="0.3">
      <c r="A7017" s="2"/>
    </row>
    <row r="7018" spans="1:1" x14ac:dyDescent="0.3">
      <c r="A7018" s="2"/>
    </row>
    <row r="7019" spans="1:1" x14ac:dyDescent="0.3">
      <c r="A7019" s="2"/>
    </row>
    <row r="7020" spans="1:1" x14ac:dyDescent="0.3">
      <c r="A7020" s="2"/>
    </row>
    <row r="7021" spans="1:1" x14ac:dyDescent="0.3">
      <c r="A7021" s="2"/>
    </row>
    <row r="7022" spans="1:1" x14ac:dyDescent="0.3">
      <c r="A7022" s="2"/>
    </row>
    <row r="7023" spans="1:1" x14ac:dyDescent="0.3">
      <c r="A7023" s="2"/>
    </row>
    <row r="7024" spans="1:1" x14ac:dyDescent="0.3">
      <c r="A7024" s="2"/>
    </row>
    <row r="7025" spans="1:1" x14ac:dyDescent="0.3">
      <c r="A7025" s="2"/>
    </row>
    <row r="7026" spans="1:1" x14ac:dyDescent="0.3">
      <c r="A7026" s="2"/>
    </row>
    <row r="7027" spans="1:1" x14ac:dyDescent="0.3">
      <c r="A7027" s="2"/>
    </row>
    <row r="7028" spans="1:1" x14ac:dyDescent="0.3">
      <c r="A7028" s="2"/>
    </row>
    <row r="7029" spans="1:1" x14ac:dyDescent="0.3">
      <c r="A7029" s="2"/>
    </row>
    <row r="7030" spans="1:1" x14ac:dyDescent="0.3">
      <c r="A7030" s="2"/>
    </row>
    <row r="7031" spans="1:1" x14ac:dyDescent="0.3">
      <c r="A7031" s="2"/>
    </row>
    <row r="7032" spans="1:1" x14ac:dyDescent="0.3">
      <c r="A7032" s="2"/>
    </row>
    <row r="7033" spans="1:1" x14ac:dyDescent="0.3">
      <c r="A7033" s="2"/>
    </row>
    <row r="7034" spans="1:1" x14ac:dyDescent="0.3">
      <c r="A7034" s="2"/>
    </row>
    <row r="7035" spans="1:1" x14ac:dyDescent="0.3">
      <c r="A7035" s="2"/>
    </row>
    <row r="7036" spans="1:1" x14ac:dyDescent="0.3">
      <c r="A7036" s="2"/>
    </row>
    <row r="7037" spans="1:1" x14ac:dyDescent="0.3">
      <c r="A7037" s="2"/>
    </row>
    <row r="7038" spans="1:1" x14ac:dyDescent="0.3">
      <c r="A7038" s="2"/>
    </row>
    <row r="7039" spans="1:1" x14ac:dyDescent="0.3">
      <c r="A7039" s="2"/>
    </row>
    <row r="7040" spans="1:1" x14ac:dyDescent="0.3">
      <c r="A7040" s="2"/>
    </row>
    <row r="7041" spans="1:1" x14ac:dyDescent="0.3">
      <c r="A7041" s="2"/>
    </row>
    <row r="7042" spans="1:1" x14ac:dyDescent="0.3">
      <c r="A7042" s="2"/>
    </row>
    <row r="7043" spans="1:1" x14ac:dyDescent="0.3">
      <c r="A7043" s="2"/>
    </row>
    <row r="7044" spans="1:1" x14ac:dyDescent="0.3">
      <c r="A7044" s="2"/>
    </row>
    <row r="7045" spans="1:1" x14ac:dyDescent="0.3">
      <c r="A7045" s="2"/>
    </row>
    <row r="7046" spans="1:1" x14ac:dyDescent="0.3">
      <c r="A7046" s="2"/>
    </row>
    <row r="7047" spans="1:1" x14ac:dyDescent="0.3">
      <c r="A7047" s="2"/>
    </row>
    <row r="7048" spans="1:1" x14ac:dyDescent="0.3">
      <c r="A7048" s="2"/>
    </row>
    <row r="7049" spans="1:1" x14ac:dyDescent="0.3">
      <c r="A7049" s="2"/>
    </row>
    <row r="7050" spans="1:1" x14ac:dyDescent="0.3">
      <c r="A7050" s="2"/>
    </row>
    <row r="7051" spans="1:1" x14ac:dyDescent="0.3">
      <c r="A7051" s="2"/>
    </row>
    <row r="7052" spans="1:1" x14ac:dyDescent="0.3">
      <c r="A7052" s="2"/>
    </row>
    <row r="7053" spans="1:1" x14ac:dyDescent="0.3">
      <c r="A7053" s="2"/>
    </row>
    <row r="7054" spans="1:1" x14ac:dyDescent="0.3">
      <c r="A7054" s="2"/>
    </row>
    <row r="7055" spans="1:1" x14ac:dyDescent="0.3">
      <c r="A7055" s="2"/>
    </row>
    <row r="7056" spans="1:1" x14ac:dyDescent="0.3">
      <c r="A7056" s="2"/>
    </row>
    <row r="7057" spans="1:1" x14ac:dyDescent="0.3">
      <c r="A7057" s="2"/>
    </row>
    <row r="7058" spans="1:1" x14ac:dyDescent="0.3">
      <c r="A7058" s="2"/>
    </row>
    <row r="7059" spans="1:1" x14ac:dyDescent="0.3">
      <c r="A7059" s="2"/>
    </row>
    <row r="7060" spans="1:1" x14ac:dyDescent="0.3">
      <c r="A7060" s="2"/>
    </row>
    <row r="7061" spans="1:1" x14ac:dyDescent="0.3">
      <c r="A7061" s="2"/>
    </row>
    <row r="7062" spans="1:1" x14ac:dyDescent="0.3">
      <c r="A7062" s="2"/>
    </row>
    <row r="7063" spans="1:1" x14ac:dyDescent="0.3">
      <c r="A7063" s="2"/>
    </row>
    <row r="7064" spans="1:1" x14ac:dyDescent="0.3">
      <c r="A7064" s="2"/>
    </row>
    <row r="7065" spans="1:1" x14ac:dyDescent="0.3">
      <c r="A7065" s="2"/>
    </row>
    <row r="7066" spans="1:1" x14ac:dyDescent="0.3">
      <c r="A7066" s="2"/>
    </row>
    <row r="7067" spans="1:1" x14ac:dyDescent="0.3">
      <c r="A7067" s="2"/>
    </row>
    <row r="7068" spans="1:1" x14ac:dyDescent="0.3">
      <c r="A7068" s="2"/>
    </row>
    <row r="7069" spans="1:1" x14ac:dyDescent="0.3">
      <c r="A7069" s="2"/>
    </row>
    <row r="7070" spans="1:1" x14ac:dyDescent="0.3">
      <c r="A7070" s="2"/>
    </row>
    <row r="7071" spans="1:1" x14ac:dyDescent="0.3">
      <c r="A7071" s="2"/>
    </row>
    <row r="7072" spans="1:1" x14ac:dyDescent="0.3">
      <c r="A7072" s="2"/>
    </row>
    <row r="7073" spans="1:1" x14ac:dyDescent="0.3">
      <c r="A7073" s="2"/>
    </row>
    <row r="7074" spans="1:1" x14ac:dyDescent="0.3">
      <c r="A7074" s="2"/>
    </row>
    <row r="7075" spans="1:1" x14ac:dyDescent="0.3">
      <c r="A7075" s="2"/>
    </row>
    <row r="7076" spans="1:1" x14ac:dyDescent="0.3">
      <c r="A7076" s="2"/>
    </row>
    <row r="7077" spans="1:1" x14ac:dyDescent="0.3">
      <c r="A7077" s="2"/>
    </row>
    <row r="7078" spans="1:1" x14ac:dyDescent="0.3">
      <c r="A7078" s="2"/>
    </row>
    <row r="7079" spans="1:1" x14ac:dyDescent="0.3">
      <c r="A7079" s="2"/>
    </row>
    <row r="7080" spans="1:1" x14ac:dyDescent="0.3">
      <c r="A7080" s="2"/>
    </row>
    <row r="7081" spans="1:1" x14ac:dyDescent="0.3">
      <c r="A7081" s="2"/>
    </row>
    <row r="7082" spans="1:1" x14ac:dyDescent="0.3">
      <c r="A7082" s="2"/>
    </row>
    <row r="7083" spans="1:1" x14ac:dyDescent="0.3">
      <c r="A7083" s="2"/>
    </row>
    <row r="7084" spans="1:1" x14ac:dyDescent="0.3">
      <c r="A7084" s="2"/>
    </row>
    <row r="7085" spans="1:1" x14ac:dyDescent="0.3">
      <c r="A7085" s="2"/>
    </row>
    <row r="7086" spans="1:1" x14ac:dyDescent="0.3">
      <c r="A7086" s="2"/>
    </row>
    <row r="7087" spans="1:1" x14ac:dyDescent="0.3">
      <c r="A7087" s="2"/>
    </row>
    <row r="7088" spans="1:1" x14ac:dyDescent="0.3">
      <c r="A7088" s="2"/>
    </row>
    <row r="7089" spans="1:1" x14ac:dyDescent="0.3">
      <c r="A7089" s="2"/>
    </row>
    <row r="7090" spans="1:1" x14ac:dyDescent="0.3">
      <c r="A7090" s="2"/>
    </row>
    <row r="7091" spans="1:1" x14ac:dyDescent="0.3">
      <c r="A7091" s="2"/>
    </row>
    <row r="7092" spans="1:1" x14ac:dyDescent="0.3">
      <c r="A7092" s="2"/>
    </row>
    <row r="7093" spans="1:1" x14ac:dyDescent="0.3">
      <c r="A7093" s="2"/>
    </row>
    <row r="7094" spans="1:1" x14ac:dyDescent="0.3">
      <c r="A7094" s="2"/>
    </row>
    <row r="7095" spans="1:1" x14ac:dyDescent="0.3">
      <c r="A7095" s="2"/>
    </row>
    <row r="7096" spans="1:1" x14ac:dyDescent="0.3">
      <c r="A7096" s="2"/>
    </row>
    <row r="7097" spans="1:1" x14ac:dyDescent="0.3">
      <c r="A7097" s="2"/>
    </row>
    <row r="7098" spans="1:1" x14ac:dyDescent="0.3">
      <c r="A7098" s="2"/>
    </row>
    <row r="7099" spans="1:1" x14ac:dyDescent="0.3">
      <c r="A7099" s="2"/>
    </row>
    <row r="7100" spans="1:1" x14ac:dyDescent="0.3">
      <c r="A7100" s="2"/>
    </row>
    <row r="7101" spans="1:1" x14ac:dyDescent="0.3">
      <c r="A7101" s="2"/>
    </row>
    <row r="7102" spans="1:1" x14ac:dyDescent="0.3">
      <c r="A7102" s="2"/>
    </row>
    <row r="7103" spans="1:1" x14ac:dyDescent="0.3">
      <c r="A7103" s="2"/>
    </row>
    <row r="7104" spans="1:1" x14ac:dyDescent="0.3">
      <c r="A7104" s="2"/>
    </row>
    <row r="7105" spans="1:1" x14ac:dyDescent="0.3">
      <c r="A7105" s="2"/>
    </row>
    <row r="7106" spans="1:1" x14ac:dyDescent="0.3">
      <c r="A7106" s="2"/>
    </row>
    <row r="7107" spans="1:1" x14ac:dyDescent="0.3">
      <c r="A7107" s="2"/>
    </row>
    <row r="7108" spans="1:1" x14ac:dyDescent="0.3">
      <c r="A7108" s="2"/>
    </row>
    <row r="7109" spans="1:1" x14ac:dyDescent="0.3">
      <c r="A7109" s="2"/>
    </row>
    <row r="7110" spans="1:1" x14ac:dyDescent="0.3">
      <c r="A7110" s="2"/>
    </row>
    <row r="7111" spans="1:1" x14ac:dyDescent="0.3">
      <c r="A7111" s="2"/>
    </row>
    <row r="7112" spans="1:1" x14ac:dyDescent="0.3">
      <c r="A7112" s="2"/>
    </row>
    <row r="7113" spans="1:1" x14ac:dyDescent="0.3">
      <c r="A7113" s="2"/>
    </row>
    <row r="7114" spans="1:1" x14ac:dyDescent="0.3">
      <c r="A7114" s="2"/>
    </row>
    <row r="7115" spans="1:1" x14ac:dyDescent="0.3">
      <c r="A7115" s="2"/>
    </row>
    <row r="7116" spans="1:1" x14ac:dyDescent="0.3">
      <c r="A7116" s="2"/>
    </row>
    <row r="7117" spans="1:1" x14ac:dyDescent="0.3">
      <c r="A7117" s="2"/>
    </row>
    <row r="7118" spans="1:1" x14ac:dyDescent="0.3">
      <c r="A7118" s="2"/>
    </row>
    <row r="7119" spans="1:1" x14ac:dyDescent="0.3">
      <c r="A7119" s="2"/>
    </row>
    <row r="7120" spans="1:1" x14ac:dyDescent="0.3">
      <c r="A7120" s="2"/>
    </row>
    <row r="7121" spans="1:1" x14ac:dyDescent="0.3">
      <c r="A7121" s="2"/>
    </row>
    <row r="7122" spans="1:1" x14ac:dyDescent="0.3">
      <c r="A7122" s="2"/>
    </row>
    <row r="7123" spans="1:1" x14ac:dyDescent="0.3">
      <c r="A7123" s="2"/>
    </row>
    <row r="7124" spans="1:1" x14ac:dyDescent="0.3">
      <c r="A7124" s="2"/>
    </row>
    <row r="7125" spans="1:1" x14ac:dyDescent="0.3">
      <c r="A7125" s="2"/>
    </row>
    <row r="7126" spans="1:1" x14ac:dyDescent="0.3">
      <c r="A7126" s="2"/>
    </row>
    <row r="7127" spans="1:1" x14ac:dyDescent="0.3">
      <c r="A7127" s="2"/>
    </row>
    <row r="7128" spans="1:1" x14ac:dyDescent="0.3">
      <c r="A7128" s="2"/>
    </row>
    <row r="7129" spans="1:1" x14ac:dyDescent="0.3">
      <c r="A7129" s="2"/>
    </row>
    <row r="7130" spans="1:1" x14ac:dyDescent="0.3">
      <c r="A7130" s="2"/>
    </row>
    <row r="7131" spans="1:1" x14ac:dyDescent="0.3">
      <c r="A7131" s="2"/>
    </row>
    <row r="7132" spans="1:1" x14ac:dyDescent="0.3">
      <c r="A7132" s="2"/>
    </row>
    <row r="7133" spans="1:1" x14ac:dyDescent="0.3">
      <c r="A7133" s="2"/>
    </row>
    <row r="7134" spans="1:1" x14ac:dyDescent="0.3">
      <c r="A7134" s="2"/>
    </row>
    <row r="7135" spans="1:1" x14ac:dyDescent="0.3">
      <c r="A7135" s="2"/>
    </row>
    <row r="7136" spans="1:1" x14ac:dyDescent="0.3">
      <c r="A7136" s="2"/>
    </row>
    <row r="7137" spans="1:1" x14ac:dyDescent="0.3">
      <c r="A7137" s="2"/>
    </row>
    <row r="7138" spans="1:1" x14ac:dyDescent="0.3">
      <c r="A7138" s="2"/>
    </row>
    <row r="7139" spans="1:1" x14ac:dyDescent="0.3">
      <c r="A7139" s="2"/>
    </row>
    <row r="7140" spans="1:1" x14ac:dyDescent="0.3">
      <c r="A7140" s="2"/>
    </row>
    <row r="7141" spans="1:1" x14ac:dyDescent="0.3">
      <c r="A7141" s="2"/>
    </row>
    <row r="7142" spans="1:1" x14ac:dyDescent="0.3">
      <c r="A7142" s="2"/>
    </row>
    <row r="7143" spans="1:1" x14ac:dyDescent="0.3">
      <c r="A7143" s="2"/>
    </row>
    <row r="7144" spans="1:1" x14ac:dyDescent="0.3">
      <c r="A7144" s="2"/>
    </row>
    <row r="7145" spans="1:1" x14ac:dyDescent="0.3">
      <c r="A7145" s="2"/>
    </row>
    <row r="7146" spans="1:1" x14ac:dyDescent="0.3">
      <c r="A7146" s="2"/>
    </row>
    <row r="7147" spans="1:1" x14ac:dyDescent="0.3">
      <c r="A7147" s="2"/>
    </row>
    <row r="7148" spans="1:1" x14ac:dyDescent="0.3">
      <c r="A7148" s="2"/>
    </row>
    <row r="7149" spans="1:1" x14ac:dyDescent="0.3">
      <c r="A7149" s="2"/>
    </row>
    <row r="7150" spans="1:1" x14ac:dyDescent="0.3">
      <c r="A7150" s="2"/>
    </row>
    <row r="7151" spans="1:1" x14ac:dyDescent="0.3">
      <c r="A7151" s="2"/>
    </row>
    <row r="7152" spans="1:1" x14ac:dyDescent="0.3">
      <c r="A7152" s="2"/>
    </row>
    <row r="7153" spans="1:1" x14ac:dyDescent="0.3">
      <c r="A7153" s="2"/>
    </row>
    <row r="7154" spans="1:1" x14ac:dyDescent="0.3">
      <c r="A7154" s="2"/>
    </row>
    <row r="7155" spans="1:1" x14ac:dyDescent="0.3">
      <c r="A7155" s="2"/>
    </row>
    <row r="7156" spans="1:1" x14ac:dyDescent="0.3">
      <c r="A7156" s="2"/>
    </row>
    <row r="7157" spans="1:1" x14ac:dyDescent="0.3">
      <c r="A7157" s="2"/>
    </row>
    <row r="7158" spans="1:1" x14ac:dyDescent="0.3">
      <c r="A7158" s="2"/>
    </row>
    <row r="7159" spans="1:1" x14ac:dyDescent="0.3">
      <c r="A7159" s="2"/>
    </row>
    <row r="7160" spans="1:1" x14ac:dyDescent="0.3">
      <c r="A7160" s="2"/>
    </row>
    <row r="7161" spans="1:1" x14ac:dyDescent="0.3">
      <c r="A7161" s="2"/>
    </row>
    <row r="7162" spans="1:1" x14ac:dyDescent="0.3">
      <c r="A7162" s="2"/>
    </row>
    <row r="7163" spans="1:1" x14ac:dyDescent="0.3">
      <c r="A7163" s="2"/>
    </row>
    <row r="7164" spans="1:1" x14ac:dyDescent="0.3">
      <c r="A7164" s="2"/>
    </row>
    <row r="7165" spans="1:1" x14ac:dyDescent="0.3">
      <c r="A7165" s="2"/>
    </row>
    <row r="7166" spans="1:1" x14ac:dyDescent="0.3">
      <c r="A7166" s="2"/>
    </row>
    <row r="7167" spans="1:1" x14ac:dyDescent="0.3">
      <c r="A7167" s="2"/>
    </row>
    <row r="7168" spans="1:1" x14ac:dyDescent="0.3">
      <c r="A7168" s="2"/>
    </row>
    <row r="7169" spans="1:1" x14ac:dyDescent="0.3">
      <c r="A7169" s="2"/>
    </row>
    <row r="7170" spans="1:1" x14ac:dyDescent="0.3">
      <c r="A7170" s="2"/>
    </row>
    <row r="7171" spans="1:1" x14ac:dyDescent="0.3">
      <c r="A7171" s="2"/>
    </row>
    <row r="7172" spans="1:1" x14ac:dyDescent="0.3">
      <c r="A7172" s="2"/>
    </row>
    <row r="7173" spans="1:1" x14ac:dyDescent="0.3">
      <c r="A7173" s="2"/>
    </row>
    <row r="7174" spans="1:1" x14ac:dyDescent="0.3">
      <c r="A7174" s="2"/>
    </row>
    <row r="7175" spans="1:1" x14ac:dyDescent="0.3">
      <c r="A7175" s="2"/>
    </row>
    <row r="7176" spans="1:1" x14ac:dyDescent="0.3">
      <c r="A7176" s="2"/>
    </row>
    <row r="7177" spans="1:1" x14ac:dyDescent="0.3">
      <c r="A7177" s="2"/>
    </row>
    <row r="7178" spans="1:1" x14ac:dyDescent="0.3">
      <c r="A7178" s="2"/>
    </row>
    <row r="7179" spans="1:1" x14ac:dyDescent="0.3">
      <c r="A7179" s="2"/>
    </row>
    <row r="7180" spans="1:1" x14ac:dyDescent="0.3">
      <c r="A7180" s="2"/>
    </row>
    <row r="7181" spans="1:1" x14ac:dyDescent="0.3">
      <c r="A7181" s="2"/>
    </row>
    <row r="7182" spans="1:1" x14ac:dyDescent="0.3">
      <c r="A7182" s="2"/>
    </row>
    <row r="7183" spans="1:1" x14ac:dyDescent="0.3">
      <c r="A7183" s="2"/>
    </row>
    <row r="7184" spans="1:1" x14ac:dyDescent="0.3">
      <c r="A7184" s="2"/>
    </row>
    <row r="7185" spans="1:1" x14ac:dyDescent="0.3">
      <c r="A7185" s="2"/>
    </row>
    <row r="7186" spans="1:1" x14ac:dyDescent="0.3">
      <c r="A7186" s="2"/>
    </row>
    <row r="7187" spans="1:1" x14ac:dyDescent="0.3">
      <c r="A7187" s="2"/>
    </row>
    <row r="7188" spans="1:1" x14ac:dyDescent="0.3">
      <c r="A7188" s="2"/>
    </row>
    <row r="7189" spans="1:1" x14ac:dyDescent="0.3">
      <c r="A7189" s="2"/>
    </row>
    <row r="7190" spans="1:1" x14ac:dyDescent="0.3">
      <c r="A7190" s="2"/>
    </row>
    <row r="7191" spans="1:1" x14ac:dyDescent="0.3">
      <c r="A7191" s="2"/>
    </row>
    <row r="7192" spans="1:1" x14ac:dyDescent="0.3">
      <c r="A7192" s="2"/>
    </row>
    <row r="7193" spans="1:1" x14ac:dyDescent="0.3">
      <c r="A7193" s="2"/>
    </row>
    <row r="7194" spans="1:1" x14ac:dyDescent="0.3">
      <c r="A7194" s="2"/>
    </row>
    <row r="7195" spans="1:1" x14ac:dyDescent="0.3">
      <c r="A7195" s="2"/>
    </row>
    <row r="7196" spans="1:1" x14ac:dyDescent="0.3">
      <c r="A7196" s="2"/>
    </row>
    <row r="7197" spans="1:1" x14ac:dyDescent="0.3">
      <c r="A7197" s="2"/>
    </row>
    <row r="7198" spans="1:1" x14ac:dyDescent="0.3">
      <c r="A7198" s="2"/>
    </row>
    <row r="7199" spans="1:1" x14ac:dyDescent="0.3">
      <c r="A7199" s="2"/>
    </row>
    <row r="7200" spans="1:1" x14ac:dyDescent="0.3">
      <c r="A7200" s="2"/>
    </row>
    <row r="7201" spans="1:1" x14ac:dyDescent="0.3">
      <c r="A7201" s="2"/>
    </row>
    <row r="7202" spans="1:1" x14ac:dyDescent="0.3">
      <c r="A7202" s="2"/>
    </row>
    <row r="7203" spans="1:1" x14ac:dyDescent="0.3">
      <c r="A7203" s="2"/>
    </row>
    <row r="7204" spans="1:1" x14ac:dyDescent="0.3">
      <c r="A7204" s="2"/>
    </row>
    <row r="7205" spans="1:1" x14ac:dyDescent="0.3">
      <c r="A7205" s="2"/>
    </row>
    <row r="7206" spans="1:1" x14ac:dyDescent="0.3">
      <c r="A7206" s="2"/>
    </row>
    <row r="7207" spans="1:1" x14ac:dyDescent="0.3">
      <c r="A7207" s="2"/>
    </row>
    <row r="7208" spans="1:1" x14ac:dyDescent="0.3">
      <c r="A7208" s="2"/>
    </row>
    <row r="7209" spans="1:1" x14ac:dyDescent="0.3">
      <c r="A7209" s="2"/>
    </row>
    <row r="7210" spans="1:1" x14ac:dyDescent="0.3">
      <c r="A7210" s="2"/>
    </row>
    <row r="7211" spans="1:1" x14ac:dyDescent="0.3">
      <c r="A7211" s="2"/>
    </row>
    <row r="7212" spans="1:1" x14ac:dyDescent="0.3">
      <c r="A7212" s="2"/>
    </row>
    <row r="7213" spans="1:1" x14ac:dyDescent="0.3">
      <c r="A7213" s="2"/>
    </row>
    <row r="7214" spans="1:1" x14ac:dyDescent="0.3">
      <c r="A7214" s="2"/>
    </row>
    <row r="7215" spans="1:1" x14ac:dyDescent="0.3">
      <c r="A7215" s="2"/>
    </row>
    <row r="7216" spans="1:1" x14ac:dyDescent="0.3">
      <c r="A7216" s="2"/>
    </row>
    <row r="7217" spans="1:1" x14ac:dyDescent="0.3">
      <c r="A7217" s="2"/>
    </row>
    <row r="7218" spans="1:1" x14ac:dyDescent="0.3">
      <c r="A7218" s="2"/>
    </row>
    <row r="7219" spans="1:1" x14ac:dyDescent="0.3">
      <c r="A7219" s="2"/>
    </row>
    <row r="7220" spans="1:1" x14ac:dyDescent="0.3">
      <c r="A7220" s="2"/>
    </row>
    <row r="7221" spans="1:1" x14ac:dyDescent="0.3">
      <c r="A7221" s="2"/>
    </row>
    <row r="7222" spans="1:1" x14ac:dyDescent="0.3">
      <c r="A7222" s="2"/>
    </row>
    <row r="7223" spans="1:1" x14ac:dyDescent="0.3">
      <c r="A7223" s="2"/>
    </row>
    <row r="7224" spans="1:1" x14ac:dyDescent="0.3">
      <c r="A7224" s="2"/>
    </row>
    <row r="7225" spans="1:1" x14ac:dyDescent="0.3">
      <c r="A7225" s="2"/>
    </row>
    <row r="7226" spans="1:1" x14ac:dyDescent="0.3">
      <c r="A7226" s="2"/>
    </row>
    <row r="7227" spans="1:1" x14ac:dyDescent="0.3">
      <c r="A7227" s="2"/>
    </row>
    <row r="7228" spans="1:1" x14ac:dyDescent="0.3">
      <c r="A7228" s="2"/>
    </row>
    <row r="7229" spans="1:1" x14ac:dyDescent="0.3">
      <c r="A7229" s="2"/>
    </row>
    <row r="7230" spans="1:1" x14ac:dyDescent="0.3">
      <c r="A7230" s="2"/>
    </row>
    <row r="7231" spans="1:1" x14ac:dyDescent="0.3">
      <c r="A7231" s="2"/>
    </row>
    <row r="7232" spans="1:1" x14ac:dyDescent="0.3">
      <c r="A7232" s="2"/>
    </row>
    <row r="7233" spans="1:1" x14ac:dyDescent="0.3">
      <c r="A7233" s="2"/>
    </row>
    <row r="7234" spans="1:1" x14ac:dyDescent="0.3">
      <c r="A7234" s="2"/>
    </row>
    <row r="7235" spans="1:1" x14ac:dyDescent="0.3">
      <c r="A7235" s="2"/>
    </row>
    <row r="7236" spans="1:1" x14ac:dyDescent="0.3">
      <c r="A7236" s="2"/>
    </row>
    <row r="7237" spans="1:1" x14ac:dyDescent="0.3">
      <c r="A7237" s="2"/>
    </row>
    <row r="7238" spans="1:1" x14ac:dyDescent="0.3">
      <c r="A7238" s="2"/>
    </row>
    <row r="7239" spans="1:1" x14ac:dyDescent="0.3">
      <c r="A7239" s="2"/>
    </row>
    <row r="7240" spans="1:1" x14ac:dyDescent="0.3">
      <c r="A7240" s="2"/>
    </row>
    <row r="7241" spans="1:1" x14ac:dyDescent="0.3">
      <c r="A7241" s="2"/>
    </row>
    <row r="7242" spans="1:1" x14ac:dyDescent="0.3">
      <c r="A7242" s="2"/>
    </row>
    <row r="7243" spans="1:1" x14ac:dyDescent="0.3">
      <c r="A7243" s="2"/>
    </row>
    <row r="7244" spans="1:1" x14ac:dyDescent="0.3">
      <c r="A7244" s="2"/>
    </row>
    <row r="7245" spans="1:1" x14ac:dyDescent="0.3">
      <c r="A7245" s="2"/>
    </row>
    <row r="7246" spans="1:1" x14ac:dyDescent="0.3">
      <c r="A7246" s="2"/>
    </row>
    <row r="7247" spans="1:1" x14ac:dyDescent="0.3">
      <c r="A7247" s="2"/>
    </row>
    <row r="7248" spans="1:1" x14ac:dyDescent="0.3">
      <c r="A7248" s="2"/>
    </row>
    <row r="7249" spans="1:1" x14ac:dyDescent="0.3">
      <c r="A7249" s="2"/>
    </row>
    <row r="7250" spans="1:1" x14ac:dyDescent="0.3">
      <c r="A7250" s="2"/>
    </row>
    <row r="7251" spans="1:1" x14ac:dyDescent="0.3">
      <c r="A7251" s="2"/>
    </row>
    <row r="7252" spans="1:1" x14ac:dyDescent="0.3">
      <c r="A7252" s="2"/>
    </row>
    <row r="7253" spans="1:1" x14ac:dyDescent="0.3">
      <c r="A7253" s="2"/>
    </row>
    <row r="7254" spans="1:1" x14ac:dyDescent="0.3">
      <c r="A7254" s="2"/>
    </row>
    <row r="7255" spans="1:1" x14ac:dyDescent="0.3">
      <c r="A7255" s="2"/>
    </row>
    <row r="7256" spans="1:1" x14ac:dyDescent="0.3">
      <c r="A7256" s="2"/>
    </row>
    <row r="7257" spans="1:1" x14ac:dyDescent="0.3">
      <c r="A7257" s="2"/>
    </row>
    <row r="7258" spans="1:1" x14ac:dyDescent="0.3">
      <c r="A7258" s="2"/>
    </row>
    <row r="7259" spans="1:1" x14ac:dyDescent="0.3">
      <c r="A7259" s="2"/>
    </row>
    <row r="7260" spans="1:1" x14ac:dyDescent="0.3">
      <c r="A7260" s="2"/>
    </row>
    <row r="7261" spans="1:1" x14ac:dyDescent="0.3">
      <c r="A7261" s="2"/>
    </row>
    <row r="7262" spans="1:1" x14ac:dyDescent="0.3">
      <c r="A7262" s="2"/>
    </row>
    <row r="7263" spans="1:1" x14ac:dyDescent="0.3">
      <c r="A7263" s="2"/>
    </row>
    <row r="7264" spans="1:1" x14ac:dyDescent="0.3">
      <c r="A7264" s="2"/>
    </row>
    <row r="7265" spans="1:1" x14ac:dyDescent="0.3">
      <c r="A7265" s="2"/>
    </row>
    <row r="7266" spans="1:1" x14ac:dyDescent="0.3">
      <c r="A7266" s="2"/>
    </row>
    <row r="7267" spans="1:1" x14ac:dyDescent="0.3">
      <c r="A7267" s="2"/>
    </row>
    <row r="7268" spans="1:1" x14ac:dyDescent="0.3">
      <c r="A7268" s="2"/>
    </row>
    <row r="7269" spans="1:1" x14ac:dyDescent="0.3">
      <c r="A7269" s="2"/>
    </row>
    <row r="7270" spans="1:1" x14ac:dyDescent="0.3">
      <c r="A7270" s="2"/>
    </row>
    <row r="7271" spans="1:1" x14ac:dyDescent="0.3">
      <c r="A7271" s="2"/>
    </row>
    <row r="7272" spans="1:1" x14ac:dyDescent="0.3">
      <c r="A7272" s="2"/>
    </row>
    <row r="7273" spans="1:1" x14ac:dyDescent="0.3">
      <c r="A7273" s="2"/>
    </row>
    <row r="7274" spans="1:1" x14ac:dyDescent="0.3">
      <c r="A7274" s="2"/>
    </row>
    <row r="7275" spans="1:1" x14ac:dyDescent="0.3">
      <c r="A7275" s="2"/>
    </row>
    <row r="7276" spans="1:1" x14ac:dyDescent="0.3">
      <c r="A7276" s="2"/>
    </row>
    <row r="7277" spans="1:1" x14ac:dyDescent="0.3">
      <c r="A7277" s="2"/>
    </row>
    <row r="7278" spans="1:1" x14ac:dyDescent="0.3">
      <c r="A7278" s="2"/>
    </row>
    <row r="7279" spans="1:1" x14ac:dyDescent="0.3">
      <c r="A7279" s="2"/>
    </row>
    <row r="7280" spans="1:1" x14ac:dyDescent="0.3">
      <c r="A7280" s="2"/>
    </row>
    <row r="7281" spans="1:1" x14ac:dyDescent="0.3">
      <c r="A7281" s="2"/>
    </row>
    <row r="7282" spans="1:1" x14ac:dyDescent="0.3">
      <c r="A7282" s="2"/>
    </row>
    <row r="7283" spans="1:1" x14ac:dyDescent="0.3">
      <c r="A7283" s="2"/>
    </row>
    <row r="7284" spans="1:1" x14ac:dyDescent="0.3">
      <c r="A7284" s="2"/>
    </row>
    <row r="7285" spans="1:1" x14ac:dyDescent="0.3">
      <c r="A7285" s="2"/>
    </row>
    <row r="7286" spans="1:1" x14ac:dyDescent="0.3">
      <c r="A7286" s="2"/>
    </row>
    <row r="7287" spans="1:1" x14ac:dyDescent="0.3">
      <c r="A7287" s="2"/>
    </row>
    <row r="7288" spans="1:1" x14ac:dyDescent="0.3">
      <c r="A7288" s="2"/>
    </row>
    <row r="7289" spans="1:1" x14ac:dyDescent="0.3">
      <c r="A7289" s="2"/>
    </row>
    <row r="7290" spans="1:1" x14ac:dyDescent="0.3">
      <c r="A7290" s="2"/>
    </row>
    <row r="7291" spans="1:1" x14ac:dyDescent="0.3">
      <c r="A7291" s="2"/>
    </row>
    <row r="7292" spans="1:1" x14ac:dyDescent="0.3">
      <c r="A7292" s="2"/>
    </row>
    <row r="7293" spans="1:1" x14ac:dyDescent="0.3">
      <c r="A7293" s="2"/>
    </row>
    <row r="7294" spans="1:1" x14ac:dyDescent="0.3">
      <c r="A7294" s="2"/>
    </row>
    <row r="7295" spans="1:1" x14ac:dyDescent="0.3">
      <c r="A7295" s="2"/>
    </row>
    <row r="7296" spans="1:1" x14ac:dyDescent="0.3">
      <c r="A7296" s="2"/>
    </row>
    <row r="7297" spans="1:1" x14ac:dyDescent="0.3">
      <c r="A7297" s="2"/>
    </row>
    <row r="7298" spans="1:1" x14ac:dyDescent="0.3">
      <c r="A7298" s="2"/>
    </row>
    <row r="7299" spans="1:1" x14ac:dyDescent="0.3">
      <c r="A7299" s="2"/>
    </row>
    <row r="7300" spans="1:1" x14ac:dyDescent="0.3">
      <c r="A7300" s="2"/>
    </row>
    <row r="7301" spans="1:1" x14ac:dyDescent="0.3">
      <c r="A7301" s="2"/>
    </row>
    <row r="7302" spans="1:1" x14ac:dyDescent="0.3">
      <c r="A7302" s="2"/>
    </row>
    <row r="7303" spans="1:1" x14ac:dyDescent="0.3">
      <c r="A7303" s="2"/>
    </row>
    <row r="7304" spans="1:1" x14ac:dyDescent="0.3">
      <c r="A7304" s="2"/>
    </row>
    <row r="7305" spans="1:1" x14ac:dyDescent="0.3">
      <c r="A7305" s="2"/>
    </row>
    <row r="7306" spans="1:1" x14ac:dyDescent="0.3">
      <c r="A7306" s="2"/>
    </row>
    <row r="7307" spans="1:1" x14ac:dyDescent="0.3">
      <c r="A7307" s="2"/>
    </row>
    <row r="7308" spans="1:1" x14ac:dyDescent="0.3">
      <c r="A7308" s="2"/>
    </row>
    <row r="7309" spans="1:1" x14ac:dyDescent="0.3">
      <c r="A7309" s="2"/>
    </row>
    <row r="7310" spans="1:1" x14ac:dyDescent="0.3">
      <c r="A7310" s="2"/>
    </row>
    <row r="7311" spans="1:1" x14ac:dyDescent="0.3">
      <c r="A7311" s="2"/>
    </row>
    <row r="7312" spans="1:1" x14ac:dyDescent="0.3">
      <c r="A7312" s="2"/>
    </row>
    <row r="7313" spans="1:1" x14ac:dyDescent="0.3">
      <c r="A7313" s="2"/>
    </row>
    <row r="7314" spans="1:1" x14ac:dyDescent="0.3">
      <c r="A7314" s="2"/>
    </row>
    <row r="7315" spans="1:1" x14ac:dyDescent="0.3">
      <c r="A7315" s="2"/>
    </row>
    <row r="7316" spans="1:1" x14ac:dyDescent="0.3">
      <c r="A7316" s="2"/>
    </row>
    <row r="7317" spans="1:1" x14ac:dyDescent="0.3">
      <c r="A7317" s="2"/>
    </row>
    <row r="7318" spans="1:1" x14ac:dyDescent="0.3">
      <c r="A7318" s="2"/>
    </row>
    <row r="7319" spans="1:1" x14ac:dyDescent="0.3">
      <c r="A7319" s="2"/>
    </row>
    <row r="7320" spans="1:1" x14ac:dyDescent="0.3">
      <c r="A7320" s="2"/>
    </row>
    <row r="7321" spans="1:1" x14ac:dyDescent="0.3">
      <c r="A7321" s="2"/>
    </row>
    <row r="7322" spans="1:1" x14ac:dyDescent="0.3">
      <c r="A7322" s="2"/>
    </row>
    <row r="7323" spans="1:1" x14ac:dyDescent="0.3">
      <c r="A7323" s="2"/>
    </row>
    <row r="7324" spans="1:1" x14ac:dyDescent="0.3">
      <c r="A7324" s="2"/>
    </row>
    <row r="7325" spans="1:1" x14ac:dyDescent="0.3">
      <c r="A7325" s="2"/>
    </row>
    <row r="7326" spans="1:1" x14ac:dyDescent="0.3">
      <c r="A7326" s="2"/>
    </row>
    <row r="7327" spans="1:1" x14ac:dyDescent="0.3">
      <c r="A7327" s="2"/>
    </row>
    <row r="7328" spans="1:1" x14ac:dyDescent="0.3">
      <c r="A7328" s="2"/>
    </row>
    <row r="7329" spans="1:1" x14ac:dyDescent="0.3">
      <c r="A7329" s="2"/>
    </row>
    <row r="7330" spans="1:1" x14ac:dyDescent="0.3">
      <c r="A7330" s="2"/>
    </row>
    <row r="7331" spans="1:1" x14ac:dyDescent="0.3">
      <c r="A7331" s="2"/>
    </row>
    <row r="7332" spans="1:1" x14ac:dyDescent="0.3">
      <c r="A7332" s="2"/>
    </row>
    <row r="7333" spans="1:1" x14ac:dyDescent="0.3">
      <c r="A7333" s="2"/>
    </row>
    <row r="7334" spans="1:1" x14ac:dyDescent="0.3">
      <c r="A7334" s="2"/>
    </row>
    <row r="7335" spans="1:1" x14ac:dyDescent="0.3">
      <c r="A7335" s="2"/>
    </row>
    <row r="7336" spans="1:1" x14ac:dyDescent="0.3">
      <c r="A7336" s="2"/>
    </row>
    <row r="7337" spans="1:1" x14ac:dyDescent="0.3">
      <c r="A7337" s="2"/>
    </row>
    <row r="7338" spans="1:1" x14ac:dyDescent="0.3">
      <c r="A7338" s="2"/>
    </row>
    <row r="7339" spans="1:1" x14ac:dyDescent="0.3">
      <c r="A7339" s="2"/>
    </row>
    <row r="7340" spans="1:1" x14ac:dyDescent="0.3">
      <c r="A7340" s="2"/>
    </row>
    <row r="7341" spans="1:1" x14ac:dyDescent="0.3">
      <c r="A7341" s="2"/>
    </row>
    <row r="7342" spans="1:1" x14ac:dyDescent="0.3">
      <c r="A7342" s="2"/>
    </row>
    <row r="7343" spans="1:1" x14ac:dyDescent="0.3">
      <c r="A7343" s="2"/>
    </row>
    <row r="7344" spans="1:1" x14ac:dyDescent="0.3">
      <c r="A7344" s="2"/>
    </row>
    <row r="7345" spans="1:1" x14ac:dyDescent="0.3">
      <c r="A7345" s="2"/>
    </row>
    <row r="7346" spans="1:1" x14ac:dyDescent="0.3">
      <c r="A7346" s="2"/>
    </row>
    <row r="7347" spans="1:1" x14ac:dyDescent="0.3">
      <c r="A7347" s="2"/>
    </row>
    <row r="7348" spans="1:1" x14ac:dyDescent="0.3">
      <c r="A7348" s="2"/>
    </row>
    <row r="7349" spans="1:1" x14ac:dyDescent="0.3">
      <c r="A7349" s="2"/>
    </row>
    <row r="7350" spans="1:1" x14ac:dyDescent="0.3">
      <c r="A7350" s="2"/>
    </row>
    <row r="7351" spans="1:1" x14ac:dyDescent="0.3">
      <c r="A7351" s="2"/>
    </row>
    <row r="7352" spans="1:1" x14ac:dyDescent="0.3">
      <c r="A7352" s="2"/>
    </row>
    <row r="7353" spans="1:1" x14ac:dyDescent="0.3">
      <c r="A7353" s="2"/>
    </row>
    <row r="7354" spans="1:1" x14ac:dyDescent="0.3">
      <c r="A7354" s="2"/>
    </row>
    <row r="7355" spans="1:1" x14ac:dyDescent="0.3">
      <c r="A7355" s="2"/>
    </row>
    <row r="7356" spans="1:1" x14ac:dyDescent="0.3">
      <c r="A7356" s="2"/>
    </row>
    <row r="7357" spans="1:1" x14ac:dyDescent="0.3">
      <c r="A7357" s="2"/>
    </row>
    <row r="7358" spans="1:1" x14ac:dyDescent="0.3">
      <c r="A7358" s="2"/>
    </row>
    <row r="7359" spans="1:1" x14ac:dyDescent="0.3">
      <c r="A7359" s="2"/>
    </row>
    <row r="7360" spans="1:1" x14ac:dyDescent="0.3">
      <c r="A7360" s="2"/>
    </row>
    <row r="7361" spans="1:1" x14ac:dyDescent="0.3">
      <c r="A7361" s="2"/>
    </row>
    <row r="7362" spans="1:1" x14ac:dyDescent="0.3">
      <c r="A7362" s="2"/>
    </row>
    <row r="7363" spans="1:1" x14ac:dyDescent="0.3">
      <c r="A7363" s="2"/>
    </row>
    <row r="7364" spans="1:1" x14ac:dyDescent="0.3">
      <c r="A7364" s="2"/>
    </row>
    <row r="7365" spans="1:1" x14ac:dyDescent="0.3">
      <c r="A7365" s="2"/>
    </row>
    <row r="7366" spans="1:1" x14ac:dyDescent="0.3">
      <c r="A7366" s="2"/>
    </row>
    <row r="7367" spans="1:1" x14ac:dyDescent="0.3">
      <c r="A7367" s="2"/>
    </row>
    <row r="7368" spans="1:1" x14ac:dyDescent="0.3">
      <c r="A7368" s="2"/>
    </row>
    <row r="7369" spans="1:1" x14ac:dyDescent="0.3">
      <c r="A7369" s="2"/>
    </row>
    <row r="7370" spans="1:1" x14ac:dyDescent="0.3">
      <c r="A7370" s="2"/>
    </row>
    <row r="7371" spans="1:1" x14ac:dyDescent="0.3">
      <c r="A7371" s="2"/>
    </row>
    <row r="7372" spans="1:1" x14ac:dyDescent="0.3">
      <c r="A7372" s="2"/>
    </row>
    <row r="7373" spans="1:1" x14ac:dyDescent="0.3">
      <c r="A7373" s="2"/>
    </row>
    <row r="7374" spans="1:1" x14ac:dyDescent="0.3">
      <c r="A7374" s="2"/>
    </row>
    <row r="7375" spans="1:1" x14ac:dyDescent="0.3">
      <c r="A7375" s="2"/>
    </row>
    <row r="7376" spans="1:1" x14ac:dyDescent="0.3">
      <c r="A7376" s="2"/>
    </row>
    <row r="7377" spans="1:1" x14ac:dyDescent="0.3">
      <c r="A7377" s="2"/>
    </row>
    <row r="7378" spans="1:1" x14ac:dyDescent="0.3">
      <c r="A7378" s="2"/>
    </row>
    <row r="7379" spans="1:1" x14ac:dyDescent="0.3">
      <c r="A7379" s="2"/>
    </row>
    <row r="7380" spans="1:1" x14ac:dyDescent="0.3">
      <c r="A7380" s="2"/>
    </row>
    <row r="7381" spans="1:1" x14ac:dyDescent="0.3">
      <c r="A7381" s="2"/>
    </row>
    <row r="7382" spans="1:1" x14ac:dyDescent="0.3">
      <c r="A7382" s="2"/>
    </row>
    <row r="7383" spans="1:1" x14ac:dyDescent="0.3">
      <c r="A7383" s="2"/>
    </row>
    <row r="7384" spans="1:1" x14ac:dyDescent="0.3">
      <c r="A7384" s="2"/>
    </row>
    <row r="7385" spans="1:1" x14ac:dyDescent="0.3">
      <c r="A7385" s="2"/>
    </row>
    <row r="7386" spans="1:1" x14ac:dyDescent="0.3">
      <c r="A7386" s="2"/>
    </row>
    <row r="7387" spans="1:1" x14ac:dyDescent="0.3">
      <c r="A7387" s="2"/>
    </row>
    <row r="7388" spans="1:1" x14ac:dyDescent="0.3">
      <c r="A7388" s="2"/>
    </row>
    <row r="7389" spans="1:1" x14ac:dyDescent="0.3">
      <c r="A7389" s="2"/>
    </row>
    <row r="7390" spans="1:1" x14ac:dyDescent="0.3">
      <c r="A7390" s="2"/>
    </row>
    <row r="7391" spans="1:1" x14ac:dyDescent="0.3">
      <c r="A7391" s="2"/>
    </row>
    <row r="7392" spans="1:1" x14ac:dyDescent="0.3">
      <c r="A7392" s="2"/>
    </row>
    <row r="7393" spans="1:1" x14ac:dyDescent="0.3">
      <c r="A7393" s="2"/>
    </row>
    <row r="7394" spans="1:1" x14ac:dyDescent="0.3">
      <c r="A7394" s="2"/>
    </row>
    <row r="7395" spans="1:1" x14ac:dyDescent="0.3">
      <c r="A7395" s="2"/>
    </row>
    <row r="7396" spans="1:1" x14ac:dyDescent="0.3">
      <c r="A7396" s="2"/>
    </row>
    <row r="7397" spans="1:1" x14ac:dyDescent="0.3">
      <c r="A7397" s="2"/>
    </row>
    <row r="7398" spans="1:1" x14ac:dyDescent="0.3">
      <c r="A7398" s="2"/>
    </row>
    <row r="7399" spans="1:1" x14ac:dyDescent="0.3">
      <c r="A7399" s="2"/>
    </row>
    <row r="7400" spans="1:1" x14ac:dyDescent="0.3">
      <c r="A7400" s="2"/>
    </row>
    <row r="7401" spans="1:1" x14ac:dyDescent="0.3">
      <c r="A7401" s="2"/>
    </row>
    <row r="7402" spans="1:1" x14ac:dyDescent="0.3">
      <c r="A7402" s="2"/>
    </row>
    <row r="7403" spans="1:1" x14ac:dyDescent="0.3">
      <c r="A7403" s="2"/>
    </row>
    <row r="7404" spans="1:1" x14ac:dyDescent="0.3">
      <c r="A7404" s="2"/>
    </row>
    <row r="7405" spans="1:1" x14ac:dyDescent="0.3">
      <c r="A7405" s="2"/>
    </row>
    <row r="7406" spans="1:1" x14ac:dyDescent="0.3">
      <c r="A7406" s="2"/>
    </row>
    <row r="7407" spans="1:1" x14ac:dyDescent="0.3">
      <c r="A7407" s="2"/>
    </row>
    <row r="7408" spans="1:1" x14ac:dyDescent="0.3">
      <c r="A7408" s="2"/>
    </row>
    <row r="7409" spans="1:1" x14ac:dyDescent="0.3">
      <c r="A7409" s="2"/>
    </row>
    <row r="7410" spans="1:1" x14ac:dyDescent="0.3">
      <c r="A7410" s="2"/>
    </row>
    <row r="7411" spans="1:1" x14ac:dyDescent="0.3">
      <c r="A7411" s="2"/>
    </row>
    <row r="7412" spans="1:1" x14ac:dyDescent="0.3">
      <c r="A7412" s="2"/>
    </row>
    <row r="7413" spans="1:1" x14ac:dyDescent="0.3">
      <c r="A7413" s="2"/>
    </row>
    <row r="7414" spans="1:1" x14ac:dyDescent="0.3">
      <c r="A7414" s="2"/>
    </row>
    <row r="7415" spans="1:1" x14ac:dyDescent="0.3">
      <c r="A7415" s="2"/>
    </row>
    <row r="7416" spans="1:1" x14ac:dyDescent="0.3">
      <c r="A7416" s="2"/>
    </row>
    <row r="7417" spans="1:1" x14ac:dyDescent="0.3">
      <c r="A7417" s="2"/>
    </row>
    <row r="7418" spans="1:1" x14ac:dyDescent="0.3">
      <c r="A7418" s="2"/>
    </row>
    <row r="7419" spans="1:1" x14ac:dyDescent="0.3">
      <c r="A7419" s="2"/>
    </row>
    <row r="7420" spans="1:1" x14ac:dyDescent="0.3">
      <c r="A7420" s="2"/>
    </row>
    <row r="7421" spans="1:1" x14ac:dyDescent="0.3">
      <c r="A7421" s="2"/>
    </row>
    <row r="7422" spans="1:1" x14ac:dyDescent="0.3">
      <c r="A7422" s="2"/>
    </row>
    <row r="7423" spans="1:1" x14ac:dyDescent="0.3">
      <c r="A7423" s="2"/>
    </row>
    <row r="7424" spans="1:1" x14ac:dyDescent="0.3">
      <c r="A7424" s="2"/>
    </row>
    <row r="7425" spans="1:1" x14ac:dyDescent="0.3">
      <c r="A7425" s="2"/>
    </row>
    <row r="7426" spans="1:1" x14ac:dyDescent="0.3">
      <c r="A7426" s="2"/>
    </row>
    <row r="7427" spans="1:1" x14ac:dyDescent="0.3">
      <c r="A7427" s="2"/>
    </row>
    <row r="7428" spans="1:1" x14ac:dyDescent="0.3">
      <c r="A7428" s="2"/>
    </row>
    <row r="7429" spans="1:1" x14ac:dyDescent="0.3">
      <c r="A7429" s="2"/>
    </row>
    <row r="7430" spans="1:1" x14ac:dyDescent="0.3">
      <c r="A7430" s="2"/>
    </row>
    <row r="7431" spans="1:1" x14ac:dyDescent="0.3">
      <c r="A7431" s="2"/>
    </row>
    <row r="7432" spans="1:1" x14ac:dyDescent="0.3">
      <c r="A7432" s="2"/>
    </row>
    <row r="7433" spans="1:1" x14ac:dyDescent="0.3">
      <c r="A7433" s="2"/>
    </row>
    <row r="7434" spans="1:1" x14ac:dyDescent="0.3">
      <c r="A7434" s="2"/>
    </row>
    <row r="7435" spans="1:1" x14ac:dyDescent="0.3">
      <c r="A7435" s="2"/>
    </row>
    <row r="7436" spans="1:1" x14ac:dyDescent="0.3">
      <c r="A7436" s="2"/>
    </row>
    <row r="7437" spans="1:1" x14ac:dyDescent="0.3">
      <c r="A7437" s="2"/>
    </row>
    <row r="7438" spans="1:1" x14ac:dyDescent="0.3">
      <c r="A7438" s="2"/>
    </row>
    <row r="7439" spans="1:1" x14ac:dyDescent="0.3">
      <c r="A7439" s="2"/>
    </row>
    <row r="7440" spans="1:1" x14ac:dyDescent="0.3">
      <c r="A7440" s="2"/>
    </row>
    <row r="7441" spans="1:1" x14ac:dyDescent="0.3">
      <c r="A7441" s="2"/>
    </row>
    <row r="7442" spans="1:1" x14ac:dyDescent="0.3">
      <c r="A7442" s="2"/>
    </row>
    <row r="7443" spans="1:1" x14ac:dyDescent="0.3">
      <c r="A7443" s="2"/>
    </row>
    <row r="7444" spans="1:1" x14ac:dyDescent="0.3">
      <c r="A7444" s="2"/>
    </row>
    <row r="7445" spans="1:1" x14ac:dyDescent="0.3">
      <c r="A7445" s="2"/>
    </row>
    <row r="7446" spans="1:1" x14ac:dyDescent="0.3">
      <c r="A7446" s="2"/>
    </row>
    <row r="7447" spans="1:1" x14ac:dyDescent="0.3">
      <c r="A7447" s="2"/>
    </row>
    <row r="7448" spans="1:1" x14ac:dyDescent="0.3">
      <c r="A7448" s="2"/>
    </row>
    <row r="7449" spans="1:1" x14ac:dyDescent="0.3">
      <c r="A7449" s="2"/>
    </row>
    <row r="7450" spans="1:1" x14ac:dyDescent="0.3">
      <c r="A7450" s="2"/>
    </row>
    <row r="7451" spans="1:1" x14ac:dyDescent="0.3">
      <c r="A7451" s="2"/>
    </row>
    <row r="7452" spans="1:1" x14ac:dyDescent="0.3">
      <c r="A7452" s="2"/>
    </row>
    <row r="7453" spans="1:1" x14ac:dyDescent="0.3">
      <c r="A7453" s="2"/>
    </row>
    <row r="7454" spans="1:1" x14ac:dyDescent="0.3">
      <c r="A7454" s="2"/>
    </row>
    <row r="7455" spans="1:1" x14ac:dyDescent="0.3">
      <c r="A7455" s="2"/>
    </row>
    <row r="7456" spans="1:1" x14ac:dyDescent="0.3">
      <c r="A7456" s="2"/>
    </row>
    <row r="7457" spans="1:1" x14ac:dyDescent="0.3">
      <c r="A7457" s="2"/>
    </row>
    <row r="7458" spans="1:1" x14ac:dyDescent="0.3">
      <c r="A7458" s="2"/>
    </row>
    <row r="7459" spans="1:1" x14ac:dyDescent="0.3">
      <c r="A7459" s="2"/>
    </row>
    <row r="7460" spans="1:1" x14ac:dyDescent="0.3">
      <c r="A7460" s="2"/>
    </row>
    <row r="7461" spans="1:1" x14ac:dyDescent="0.3">
      <c r="A7461" s="2"/>
    </row>
    <row r="7462" spans="1:1" x14ac:dyDescent="0.3">
      <c r="A7462" s="2"/>
    </row>
    <row r="7463" spans="1:1" x14ac:dyDescent="0.3">
      <c r="A7463" s="2"/>
    </row>
    <row r="7464" spans="1:1" x14ac:dyDescent="0.3">
      <c r="A7464" s="2"/>
    </row>
    <row r="7465" spans="1:1" x14ac:dyDescent="0.3">
      <c r="A7465" s="2"/>
    </row>
    <row r="7466" spans="1:1" x14ac:dyDescent="0.3">
      <c r="A7466" s="2"/>
    </row>
    <row r="7467" spans="1:1" x14ac:dyDescent="0.3">
      <c r="A7467" s="2"/>
    </row>
    <row r="7468" spans="1:1" x14ac:dyDescent="0.3">
      <c r="A7468" s="2"/>
    </row>
    <row r="7469" spans="1:1" x14ac:dyDescent="0.3">
      <c r="A7469" s="2"/>
    </row>
    <row r="7470" spans="1:1" x14ac:dyDescent="0.3">
      <c r="A7470" s="2"/>
    </row>
    <row r="7471" spans="1:1" x14ac:dyDescent="0.3">
      <c r="A7471" s="2"/>
    </row>
    <row r="7472" spans="1:1" x14ac:dyDescent="0.3">
      <c r="A7472" s="2"/>
    </row>
    <row r="7473" spans="1:1" x14ac:dyDescent="0.3">
      <c r="A7473" s="2"/>
    </row>
    <row r="7474" spans="1:1" x14ac:dyDescent="0.3">
      <c r="A7474" s="2"/>
    </row>
    <row r="7475" spans="1:1" x14ac:dyDescent="0.3">
      <c r="A7475" s="2"/>
    </row>
    <row r="7476" spans="1:1" x14ac:dyDescent="0.3">
      <c r="A7476" s="2"/>
    </row>
    <row r="7477" spans="1:1" x14ac:dyDescent="0.3">
      <c r="A7477" s="2"/>
    </row>
    <row r="7478" spans="1:1" x14ac:dyDescent="0.3">
      <c r="A7478" s="2"/>
    </row>
    <row r="7479" spans="1:1" x14ac:dyDescent="0.3">
      <c r="A7479" s="2"/>
    </row>
    <row r="7480" spans="1:1" x14ac:dyDescent="0.3">
      <c r="A7480" s="2"/>
    </row>
    <row r="7481" spans="1:1" x14ac:dyDescent="0.3">
      <c r="A7481" s="2"/>
    </row>
    <row r="7482" spans="1:1" x14ac:dyDescent="0.3">
      <c r="A7482" s="2"/>
    </row>
    <row r="7483" spans="1:1" x14ac:dyDescent="0.3">
      <c r="A7483" s="2"/>
    </row>
    <row r="7484" spans="1:1" x14ac:dyDescent="0.3">
      <c r="A7484" s="2"/>
    </row>
    <row r="7485" spans="1:1" x14ac:dyDescent="0.3">
      <c r="A7485" s="2"/>
    </row>
    <row r="7486" spans="1:1" x14ac:dyDescent="0.3">
      <c r="A7486" s="2"/>
    </row>
    <row r="7487" spans="1:1" x14ac:dyDescent="0.3">
      <c r="A7487" s="2"/>
    </row>
    <row r="7488" spans="1:1" x14ac:dyDescent="0.3">
      <c r="A7488" s="2"/>
    </row>
    <row r="7489" spans="1:1" x14ac:dyDescent="0.3">
      <c r="A7489" s="2"/>
    </row>
    <row r="7490" spans="1:1" x14ac:dyDescent="0.3">
      <c r="A7490" s="2"/>
    </row>
    <row r="7491" spans="1:1" x14ac:dyDescent="0.3">
      <c r="A7491" s="2"/>
    </row>
    <row r="7492" spans="1:1" x14ac:dyDescent="0.3">
      <c r="A7492" s="2"/>
    </row>
    <row r="7493" spans="1:1" x14ac:dyDescent="0.3">
      <c r="A7493" s="2"/>
    </row>
    <row r="7494" spans="1:1" x14ac:dyDescent="0.3">
      <c r="A7494" s="2"/>
    </row>
    <row r="7495" spans="1:1" x14ac:dyDescent="0.3">
      <c r="A7495" s="2"/>
    </row>
    <row r="7496" spans="1:1" x14ac:dyDescent="0.3">
      <c r="A7496" s="2"/>
    </row>
    <row r="7497" spans="1:1" x14ac:dyDescent="0.3">
      <c r="A7497" s="2"/>
    </row>
    <row r="7498" spans="1:1" x14ac:dyDescent="0.3">
      <c r="A7498" s="2"/>
    </row>
    <row r="7499" spans="1:1" x14ac:dyDescent="0.3">
      <c r="A7499" s="2"/>
    </row>
    <row r="7500" spans="1:1" x14ac:dyDescent="0.3">
      <c r="A7500" s="2"/>
    </row>
    <row r="7501" spans="1:1" x14ac:dyDescent="0.3">
      <c r="A7501" s="2"/>
    </row>
    <row r="7502" spans="1:1" x14ac:dyDescent="0.3">
      <c r="A7502" s="2"/>
    </row>
    <row r="7503" spans="1:1" x14ac:dyDescent="0.3">
      <c r="A7503" s="2"/>
    </row>
    <row r="7504" spans="1:1" x14ac:dyDescent="0.3">
      <c r="A7504" s="2"/>
    </row>
    <row r="7505" spans="1:1" x14ac:dyDescent="0.3">
      <c r="A7505" s="2"/>
    </row>
    <row r="7506" spans="1:1" x14ac:dyDescent="0.3">
      <c r="A7506" s="2"/>
    </row>
    <row r="7507" spans="1:1" x14ac:dyDescent="0.3">
      <c r="A7507" s="2"/>
    </row>
    <row r="7508" spans="1:1" x14ac:dyDescent="0.3">
      <c r="A7508" s="2"/>
    </row>
    <row r="7509" spans="1:1" x14ac:dyDescent="0.3">
      <c r="A7509" s="2"/>
    </row>
    <row r="7510" spans="1:1" x14ac:dyDescent="0.3">
      <c r="A7510" s="2"/>
    </row>
    <row r="7511" spans="1:1" x14ac:dyDescent="0.3">
      <c r="A7511" s="2"/>
    </row>
    <row r="7512" spans="1:1" x14ac:dyDescent="0.3">
      <c r="A7512" s="2"/>
    </row>
    <row r="7513" spans="1:1" x14ac:dyDescent="0.3">
      <c r="A7513" s="2"/>
    </row>
    <row r="7514" spans="1:1" x14ac:dyDescent="0.3">
      <c r="A7514" s="2"/>
    </row>
    <row r="7515" spans="1:1" x14ac:dyDescent="0.3">
      <c r="A7515" s="2"/>
    </row>
    <row r="7516" spans="1:1" x14ac:dyDescent="0.3">
      <c r="A7516" s="2"/>
    </row>
    <row r="7517" spans="1:1" x14ac:dyDescent="0.3">
      <c r="A7517" s="2"/>
    </row>
    <row r="7518" spans="1:1" x14ac:dyDescent="0.3">
      <c r="A7518" s="2"/>
    </row>
    <row r="7519" spans="1:1" x14ac:dyDescent="0.3">
      <c r="A7519" s="2"/>
    </row>
    <row r="7520" spans="1:1" x14ac:dyDescent="0.3">
      <c r="A7520" s="2"/>
    </row>
    <row r="7521" spans="1:1" x14ac:dyDescent="0.3">
      <c r="A7521" s="2"/>
    </row>
    <row r="7522" spans="1:1" x14ac:dyDescent="0.3">
      <c r="A7522" s="2"/>
    </row>
    <row r="7523" spans="1:1" x14ac:dyDescent="0.3">
      <c r="A7523" s="2"/>
    </row>
    <row r="7524" spans="1:1" x14ac:dyDescent="0.3">
      <c r="A7524" s="2"/>
    </row>
    <row r="7525" spans="1:1" x14ac:dyDescent="0.3">
      <c r="A7525" s="2"/>
    </row>
    <row r="7526" spans="1:1" x14ac:dyDescent="0.3">
      <c r="A7526" s="2"/>
    </row>
    <row r="7527" spans="1:1" x14ac:dyDescent="0.3">
      <c r="A7527" s="2"/>
    </row>
    <row r="7528" spans="1:1" x14ac:dyDescent="0.3">
      <c r="A7528" s="2"/>
    </row>
    <row r="7529" spans="1:1" x14ac:dyDescent="0.3">
      <c r="A7529" s="2"/>
    </row>
    <row r="7530" spans="1:1" x14ac:dyDescent="0.3">
      <c r="A7530" s="2"/>
    </row>
    <row r="7531" spans="1:1" x14ac:dyDescent="0.3">
      <c r="A7531" s="2"/>
    </row>
    <row r="7532" spans="1:1" x14ac:dyDescent="0.3">
      <c r="A7532" s="2"/>
    </row>
    <row r="7533" spans="1:1" x14ac:dyDescent="0.3">
      <c r="A7533" s="2"/>
    </row>
    <row r="7534" spans="1:1" x14ac:dyDescent="0.3">
      <c r="A7534" s="2"/>
    </row>
    <row r="7535" spans="1:1" x14ac:dyDescent="0.3">
      <c r="A7535" s="2"/>
    </row>
    <row r="7536" spans="1:1" x14ac:dyDescent="0.3">
      <c r="A7536" s="2"/>
    </row>
    <row r="7537" spans="1:1" x14ac:dyDescent="0.3">
      <c r="A7537" s="2"/>
    </row>
    <row r="7538" spans="1:1" x14ac:dyDescent="0.3">
      <c r="A7538" s="2"/>
    </row>
    <row r="7539" spans="1:1" x14ac:dyDescent="0.3">
      <c r="A7539" s="2"/>
    </row>
    <row r="7540" spans="1:1" x14ac:dyDescent="0.3">
      <c r="A7540" s="2"/>
    </row>
    <row r="7541" spans="1:1" x14ac:dyDescent="0.3">
      <c r="A7541" s="2"/>
    </row>
    <row r="7542" spans="1:1" x14ac:dyDescent="0.3">
      <c r="A7542" s="2"/>
    </row>
    <row r="7543" spans="1:1" x14ac:dyDescent="0.3">
      <c r="A7543" s="2"/>
    </row>
    <row r="7544" spans="1:1" x14ac:dyDescent="0.3">
      <c r="A7544" s="2"/>
    </row>
    <row r="7545" spans="1:1" x14ac:dyDescent="0.3">
      <c r="A7545" s="2"/>
    </row>
    <row r="7546" spans="1:1" x14ac:dyDescent="0.3">
      <c r="A7546" s="2"/>
    </row>
    <row r="7547" spans="1:1" x14ac:dyDescent="0.3">
      <c r="A7547" s="2"/>
    </row>
    <row r="7548" spans="1:1" x14ac:dyDescent="0.3">
      <c r="A7548" s="2"/>
    </row>
    <row r="7549" spans="1:1" x14ac:dyDescent="0.3">
      <c r="A7549" s="2"/>
    </row>
    <row r="7550" spans="1:1" x14ac:dyDescent="0.3">
      <c r="A7550" s="2"/>
    </row>
    <row r="7551" spans="1:1" x14ac:dyDescent="0.3">
      <c r="A7551" s="2"/>
    </row>
    <row r="7552" spans="1:1" x14ac:dyDescent="0.3">
      <c r="A7552" s="2"/>
    </row>
    <row r="7553" spans="1:1" x14ac:dyDescent="0.3">
      <c r="A7553" s="2"/>
    </row>
    <row r="7554" spans="1:1" x14ac:dyDescent="0.3">
      <c r="A7554" s="2"/>
    </row>
    <row r="7555" spans="1:1" x14ac:dyDescent="0.3">
      <c r="A7555" s="2"/>
    </row>
    <row r="7556" spans="1:1" x14ac:dyDescent="0.3">
      <c r="A7556" s="2"/>
    </row>
    <row r="7557" spans="1:1" x14ac:dyDescent="0.3">
      <c r="A7557" s="2"/>
    </row>
    <row r="7558" spans="1:1" x14ac:dyDescent="0.3">
      <c r="A7558" s="2"/>
    </row>
    <row r="7559" spans="1:1" x14ac:dyDescent="0.3">
      <c r="A7559" s="2"/>
    </row>
    <row r="7560" spans="1:1" x14ac:dyDescent="0.3">
      <c r="A7560" s="2"/>
    </row>
    <row r="7561" spans="1:1" x14ac:dyDescent="0.3">
      <c r="A7561" s="2"/>
    </row>
    <row r="7562" spans="1:1" x14ac:dyDescent="0.3">
      <c r="A7562" s="2"/>
    </row>
    <row r="7563" spans="1:1" x14ac:dyDescent="0.3">
      <c r="A7563" s="2"/>
    </row>
    <row r="7564" spans="1:1" x14ac:dyDescent="0.3">
      <c r="A7564" s="2"/>
    </row>
    <row r="7565" spans="1:1" x14ac:dyDescent="0.3">
      <c r="A7565" s="2"/>
    </row>
    <row r="7566" spans="1:1" x14ac:dyDescent="0.3">
      <c r="A7566" s="2"/>
    </row>
    <row r="7567" spans="1:1" x14ac:dyDescent="0.3">
      <c r="A7567" s="2"/>
    </row>
    <row r="7568" spans="1:1" x14ac:dyDescent="0.3">
      <c r="A7568" s="2"/>
    </row>
    <row r="7569" spans="1:1" x14ac:dyDescent="0.3">
      <c r="A7569" s="2"/>
    </row>
    <row r="7570" spans="1:1" x14ac:dyDescent="0.3">
      <c r="A7570" s="2"/>
    </row>
    <row r="7571" spans="1:1" x14ac:dyDescent="0.3">
      <c r="A7571" s="2"/>
    </row>
    <row r="7572" spans="1:1" x14ac:dyDescent="0.3">
      <c r="A7572" s="2"/>
    </row>
    <row r="7573" spans="1:1" x14ac:dyDescent="0.3">
      <c r="A7573" s="2"/>
    </row>
    <row r="7574" spans="1:1" x14ac:dyDescent="0.3">
      <c r="A7574" s="2"/>
    </row>
    <row r="7575" spans="1:1" x14ac:dyDescent="0.3">
      <c r="A7575" s="2"/>
    </row>
    <row r="7576" spans="1:1" x14ac:dyDescent="0.3">
      <c r="A7576" s="2"/>
    </row>
    <row r="7577" spans="1:1" x14ac:dyDescent="0.3">
      <c r="A7577" s="2"/>
    </row>
    <row r="7578" spans="1:1" x14ac:dyDescent="0.3">
      <c r="A7578" s="2"/>
    </row>
    <row r="7579" spans="1:1" x14ac:dyDescent="0.3">
      <c r="A7579" s="2"/>
    </row>
    <row r="7580" spans="1:1" x14ac:dyDescent="0.3">
      <c r="A7580" s="2"/>
    </row>
    <row r="7581" spans="1:1" x14ac:dyDescent="0.3">
      <c r="A7581" s="2"/>
    </row>
    <row r="7582" spans="1:1" x14ac:dyDescent="0.3">
      <c r="A7582" s="2"/>
    </row>
    <row r="7583" spans="1:1" x14ac:dyDescent="0.3">
      <c r="A7583" s="2"/>
    </row>
    <row r="7584" spans="1:1" x14ac:dyDescent="0.3">
      <c r="A7584" s="2"/>
    </row>
    <row r="7585" spans="1:1" x14ac:dyDescent="0.3">
      <c r="A7585" s="2"/>
    </row>
    <row r="7586" spans="1:1" x14ac:dyDescent="0.3">
      <c r="A7586" s="2"/>
    </row>
    <row r="7587" spans="1:1" x14ac:dyDescent="0.3">
      <c r="A7587" s="2"/>
    </row>
    <row r="7588" spans="1:1" x14ac:dyDescent="0.3">
      <c r="A7588" s="2"/>
    </row>
    <row r="7589" spans="1:1" x14ac:dyDescent="0.3">
      <c r="A7589" s="2"/>
    </row>
    <row r="7590" spans="1:1" x14ac:dyDescent="0.3">
      <c r="A7590" s="2"/>
    </row>
    <row r="7591" spans="1:1" x14ac:dyDescent="0.3">
      <c r="A7591" s="2"/>
    </row>
    <row r="7592" spans="1:1" x14ac:dyDescent="0.3">
      <c r="A7592" s="2"/>
    </row>
    <row r="7593" spans="1:1" x14ac:dyDescent="0.3">
      <c r="A7593" s="2"/>
    </row>
    <row r="7594" spans="1:1" x14ac:dyDescent="0.3">
      <c r="A7594" s="2"/>
    </row>
    <row r="7595" spans="1:1" x14ac:dyDescent="0.3">
      <c r="A7595" s="2"/>
    </row>
    <row r="7596" spans="1:1" x14ac:dyDescent="0.3">
      <c r="A7596" s="2"/>
    </row>
    <row r="7597" spans="1:1" x14ac:dyDescent="0.3">
      <c r="A7597" s="2"/>
    </row>
    <row r="7598" spans="1:1" x14ac:dyDescent="0.3">
      <c r="A7598" s="2"/>
    </row>
    <row r="7599" spans="1:1" x14ac:dyDescent="0.3">
      <c r="A7599" s="2"/>
    </row>
    <row r="7600" spans="1:1" x14ac:dyDescent="0.3">
      <c r="A7600" s="2"/>
    </row>
    <row r="7601" spans="1:1" x14ac:dyDescent="0.3">
      <c r="A7601" s="2"/>
    </row>
    <row r="7602" spans="1:1" x14ac:dyDescent="0.3">
      <c r="A7602" s="2"/>
    </row>
    <row r="7603" spans="1:1" x14ac:dyDescent="0.3">
      <c r="A7603" s="2"/>
    </row>
    <row r="7604" spans="1:1" x14ac:dyDescent="0.3">
      <c r="A7604" s="2"/>
    </row>
    <row r="7605" spans="1:1" x14ac:dyDescent="0.3">
      <c r="A7605" s="2"/>
    </row>
    <row r="7606" spans="1:1" x14ac:dyDescent="0.3">
      <c r="A7606" s="2"/>
    </row>
    <row r="7607" spans="1:1" x14ac:dyDescent="0.3">
      <c r="A7607" s="2"/>
    </row>
    <row r="7608" spans="1:1" x14ac:dyDescent="0.3">
      <c r="A7608" s="2"/>
    </row>
    <row r="7609" spans="1:1" x14ac:dyDescent="0.3">
      <c r="A7609" s="2"/>
    </row>
    <row r="7610" spans="1:1" x14ac:dyDescent="0.3">
      <c r="A7610" s="2"/>
    </row>
    <row r="7611" spans="1:1" x14ac:dyDescent="0.3">
      <c r="A7611" s="2"/>
    </row>
    <row r="7612" spans="1:1" x14ac:dyDescent="0.3">
      <c r="A7612" s="2"/>
    </row>
    <row r="7613" spans="1:1" x14ac:dyDescent="0.3">
      <c r="A7613" s="2"/>
    </row>
    <row r="7614" spans="1:1" x14ac:dyDescent="0.3">
      <c r="A7614" s="2"/>
    </row>
    <row r="7615" spans="1:1" x14ac:dyDescent="0.3">
      <c r="A7615" s="2"/>
    </row>
    <row r="7616" spans="1:1" x14ac:dyDescent="0.3">
      <c r="A7616" s="2"/>
    </row>
    <row r="7617" spans="1:1" x14ac:dyDescent="0.3">
      <c r="A7617" s="2"/>
    </row>
    <row r="7618" spans="1:1" x14ac:dyDescent="0.3">
      <c r="A7618" s="2"/>
    </row>
    <row r="7619" spans="1:1" x14ac:dyDescent="0.3">
      <c r="A7619" s="2"/>
    </row>
    <row r="7620" spans="1:1" x14ac:dyDescent="0.3">
      <c r="A7620" s="2"/>
    </row>
    <row r="7621" spans="1:1" x14ac:dyDescent="0.3">
      <c r="A7621" s="2"/>
    </row>
    <row r="7622" spans="1:1" x14ac:dyDescent="0.3">
      <c r="A7622" s="2"/>
    </row>
    <row r="7623" spans="1:1" x14ac:dyDescent="0.3">
      <c r="A7623" s="2"/>
    </row>
    <row r="7624" spans="1:1" x14ac:dyDescent="0.3">
      <c r="A7624" s="2"/>
    </row>
    <row r="7625" spans="1:1" x14ac:dyDescent="0.3">
      <c r="A7625" s="2"/>
    </row>
    <row r="7626" spans="1:1" x14ac:dyDescent="0.3">
      <c r="A7626" s="2"/>
    </row>
    <row r="7627" spans="1:1" x14ac:dyDescent="0.3">
      <c r="A7627" s="2"/>
    </row>
    <row r="7628" spans="1:1" x14ac:dyDescent="0.3">
      <c r="A7628" s="2"/>
    </row>
    <row r="7629" spans="1:1" x14ac:dyDescent="0.3">
      <c r="A7629" s="2"/>
    </row>
    <row r="7630" spans="1:1" x14ac:dyDescent="0.3">
      <c r="A7630" s="2"/>
    </row>
    <row r="7631" spans="1:1" x14ac:dyDescent="0.3">
      <c r="A7631" s="2"/>
    </row>
    <row r="7632" spans="1:1" x14ac:dyDescent="0.3">
      <c r="A7632" s="2"/>
    </row>
    <row r="7633" spans="1:1" x14ac:dyDescent="0.3">
      <c r="A7633" s="2"/>
    </row>
    <row r="7634" spans="1:1" x14ac:dyDescent="0.3">
      <c r="A7634" s="2"/>
    </row>
    <row r="7635" spans="1:1" x14ac:dyDescent="0.3">
      <c r="A7635" s="2"/>
    </row>
    <row r="7636" spans="1:1" x14ac:dyDescent="0.3">
      <c r="A7636" s="2"/>
    </row>
    <row r="7637" spans="1:1" x14ac:dyDescent="0.3">
      <c r="A7637" s="2"/>
    </row>
    <row r="7638" spans="1:1" x14ac:dyDescent="0.3">
      <c r="A7638" s="2"/>
    </row>
    <row r="7639" spans="1:1" x14ac:dyDescent="0.3">
      <c r="A7639" s="2"/>
    </row>
    <row r="7640" spans="1:1" x14ac:dyDescent="0.3">
      <c r="A7640" s="2"/>
    </row>
    <row r="7641" spans="1:1" x14ac:dyDescent="0.3">
      <c r="A7641" s="2"/>
    </row>
    <row r="7642" spans="1:1" x14ac:dyDescent="0.3">
      <c r="A7642" s="2"/>
    </row>
    <row r="7643" spans="1:1" x14ac:dyDescent="0.3">
      <c r="A7643" s="2"/>
    </row>
    <row r="7644" spans="1:1" x14ac:dyDescent="0.3">
      <c r="A7644" s="2"/>
    </row>
    <row r="7645" spans="1:1" x14ac:dyDescent="0.3">
      <c r="A7645" s="2"/>
    </row>
    <row r="7646" spans="1:1" x14ac:dyDescent="0.3">
      <c r="A7646" s="2"/>
    </row>
    <row r="7647" spans="1:1" x14ac:dyDescent="0.3">
      <c r="A7647" s="2"/>
    </row>
    <row r="7648" spans="1:1" x14ac:dyDescent="0.3">
      <c r="A7648" s="2"/>
    </row>
    <row r="7649" spans="1:1" x14ac:dyDescent="0.3">
      <c r="A7649" s="2"/>
    </row>
    <row r="7650" spans="1:1" x14ac:dyDescent="0.3">
      <c r="A7650" s="2"/>
    </row>
    <row r="7651" spans="1:1" x14ac:dyDescent="0.3">
      <c r="A7651" s="2"/>
    </row>
    <row r="7652" spans="1:1" x14ac:dyDescent="0.3">
      <c r="A7652" s="2"/>
    </row>
    <row r="7653" spans="1:1" x14ac:dyDescent="0.3">
      <c r="A7653" s="2"/>
    </row>
    <row r="7654" spans="1:1" x14ac:dyDescent="0.3">
      <c r="A7654" s="2"/>
    </row>
    <row r="7655" spans="1:1" x14ac:dyDescent="0.3">
      <c r="A7655" s="2"/>
    </row>
    <row r="7656" spans="1:1" x14ac:dyDescent="0.3">
      <c r="A7656" s="2"/>
    </row>
    <row r="7657" spans="1:1" x14ac:dyDescent="0.3">
      <c r="A7657" s="2"/>
    </row>
    <row r="7658" spans="1:1" x14ac:dyDescent="0.3">
      <c r="A7658" s="2"/>
    </row>
    <row r="7659" spans="1:1" x14ac:dyDescent="0.3">
      <c r="A7659" s="2"/>
    </row>
    <row r="7660" spans="1:1" x14ac:dyDescent="0.3">
      <c r="A7660" s="2"/>
    </row>
    <row r="7661" spans="1:1" x14ac:dyDescent="0.3">
      <c r="A7661" s="2"/>
    </row>
    <row r="7662" spans="1:1" x14ac:dyDescent="0.3">
      <c r="A7662" s="2"/>
    </row>
    <row r="7663" spans="1:1" x14ac:dyDescent="0.3">
      <c r="A7663" s="2"/>
    </row>
    <row r="7664" spans="1:1" x14ac:dyDescent="0.3">
      <c r="A7664" s="2"/>
    </row>
    <row r="7665" spans="1:1" x14ac:dyDescent="0.3">
      <c r="A7665" s="2"/>
    </row>
    <row r="7666" spans="1:1" x14ac:dyDescent="0.3">
      <c r="A7666" s="2"/>
    </row>
    <row r="7667" spans="1:1" x14ac:dyDescent="0.3">
      <c r="A7667" s="2"/>
    </row>
    <row r="7668" spans="1:1" x14ac:dyDescent="0.3">
      <c r="A7668" s="2"/>
    </row>
    <row r="7669" spans="1:1" x14ac:dyDescent="0.3">
      <c r="A7669" s="2"/>
    </row>
    <row r="7670" spans="1:1" x14ac:dyDescent="0.3">
      <c r="A7670" s="2"/>
    </row>
    <row r="7671" spans="1:1" x14ac:dyDescent="0.3">
      <c r="A7671" s="2"/>
    </row>
    <row r="7672" spans="1:1" x14ac:dyDescent="0.3">
      <c r="A7672" s="2"/>
    </row>
    <row r="7673" spans="1:1" x14ac:dyDescent="0.3">
      <c r="A7673" s="2"/>
    </row>
    <row r="7674" spans="1:1" x14ac:dyDescent="0.3">
      <c r="A7674" s="2"/>
    </row>
    <row r="7675" spans="1:1" x14ac:dyDescent="0.3">
      <c r="A7675" s="2"/>
    </row>
    <row r="7676" spans="1:1" x14ac:dyDescent="0.3">
      <c r="A7676" s="2"/>
    </row>
    <row r="7677" spans="1:1" x14ac:dyDescent="0.3">
      <c r="A7677" s="2"/>
    </row>
    <row r="7678" spans="1:1" x14ac:dyDescent="0.3">
      <c r="A7678" s="2"/>
    </row>
    <row r="7679" spans="1:1" x14ac:dyDescent="0.3">
      <c r="A7679" s="2"/>
    </row>
    <row r="7680" spans="1:1" x14ac:dyDescent="0.3">
      <c r="A7680" s="2"/>
    </row>
    <row r="7681" spans="1:1" x14ac:dyDescent="0.3">
      <c r="A7681" s="2"/>
    </row>
    <row r="7682" spans="1:1" x14ac:dyDescent="0.3">
      <c r="A7682" s="2"/>
    </row>
    <row r="7683" spans="1:1" x14ac:dyDescent="0.3">
      <c r="A7683" s="2"/>
    </row>
    <row r="7684" spans="1:1" x14ac:dyDescent="0.3">
      <c r="A7684" s="2"/>
    </row>
    <row r="7685" spans="1:1" x14ac:dyDescent="0.3">
      <c r="A7685" s="2"/>
    </row>
    <row r="7686" spans="1:1" x14ac:dyDescent="0.3">
      <c r="A7686" s="2"/>
    </row>
    <row r="7687" spans="1:1" x14ac:dyDescent="0.3">
      <c r="A7687" s="2"/>
    </row>
    <row r="7688" spans="1:1" x14ac:dyDescent="0.3">
      <c r="A7688" s="2"/>
    </row>
    <row r="7689" spans="1:1" x14ac:dyDescent="0.3">
      <c r="A7689" s="2"/>
    </row>
    <row r="7690" spans="1:1" x14ac:dyDescent="0.3">
      <c r="A7690" s="2"/>
    </row>
    <row r="7691" spans="1:1" x14ac:dyDescent="0.3">
      <c r="A7691" s="2"/>
    </row>
    <row r="7692" spans="1:1" x14ac:dyDescent="0.3">
      <c r="A7692" s="2"/>
    </row>
    <row r="7693" spans="1:1" x14ac:dyDescent="0.3">
      <c r="A7693" s="2"/>
    </row>
    <row r="7694" spans="1:1" x14ac:dyDescent="0.3">
      <c r="A7694" s="2"/>
    </row>
    <row r="7695" spans="1:1" x14ac:dyDescent="0.3">
      <c r="A7695" s="2"/>
    </row>
    <row r="7696" spans="1:1" x14ac:dyDescent="0.3">
      <c r="A7696" s="2"/>
    </row>
    <row r="7697" spans="1:1" x14ac:dyDescent="0.3">
      <c r="A7697" s="2"/>
    </row>
    <row r="7698" spans="1:1" x14ac:dyDescent="0.3">
      <c r="A7698" s="2"/>
    </row>
    <row r="7699" spans="1:1" x14ac:dyDescent="0.3">
      <c r="A7699" s="2"/>
    </row>
    <row r="7700" spans="1:1" x14ac:dyDescent="0.3">
      <c r="A7700" s="2"/>
    </row>
    <row r="7701" spans="1:1" x14ac:dyDescent="0.3">
      <c r="A7701" s="2"/>
    </row>
    <row r="7702" spans="1:1" x14ac:dyDescent="0.3">
      <c r="A7702" s="2"/>
    </row>
    <row r="7703" spans="1:1" x14ac:dyDescent="0.3">
      <c r="A7703" s="2"/>
    </row>
    <row r="7704" spans="1:1" x14ac:dyDescent="0.3">
      <c r="A7704" s="2"/>
    </row>
    <row r="7705" spans="1:1" x14ac:dyDescent="0.3">
      <c r="A7705" s="2"/>
    </row>
    <row r="7706" spans="1:1" x14ac:dyDescent="0.3">
      <c r="A7706" s="2"/>
    </row>
    <row r="7707" spans="1:1" x14ac:dyDescent="0.3">
      <c r="A7707" s="2"/>
    </row>
    <row r="7708" spans="1:1" x14ac:dyDescent="0.3">
      <c r="A7708" s="2"/>
    </row>
    <row r="7709" spans="1:1" x14ac:dyDescent="0.3">
      <c r="A7709" s="2"/>
    </row>
    <row r="7710" spans="1:1" x14ac:dyDescent="0.3">
      <c r="A7710" s="2"/>
    </row>
    <row r="7711" spans="1:1" x14ac:dyDescent="0.3">
      <c r="A7711" s="2"/>
    </row>
    <row r="7712" spans="1:1" x14ac:dyDescent="0.3">
      <c r="A7712" s="2"/>
    </row>
    <row r="7713" spans="1:1" x14ac:dyDescent="0.3">
      <c r="A7713" s="2"/>
    </row>
    <row r="7714" spans="1:1" x14ac:dyDescent="0.3">
      <c r="A7714" s="2"/>
    </row>
    <row r="7715" spans="1:1" x14ac:dyDescent="0.3">
      <c r="A7715" s="2"/>
    </row>
    <row r="7716" spans="1:1" x14ac:dyDescent="0.3">
      <c r="A7716" s="2"/>
    </row>
    <row r="7717" spans="1:1" x14ac:dyDescent="0.3">
      <c r="A7717" s="2"/>
    </row>
    <row r="7718" spans="1:1" x14ac:dyDescent="0.3">
      <c r="A7718" s="2"/>
    </row>
    <row r="7719" spans="1:1" x14ac:dyDescent="0.3">
      <c r="A7719" s="2"/>
    </row>
    <row r="7720" spans="1:1" x14ac:dyDescent="0.3">
      <c r="A7720" s="2"/>
    </row>
    <row r="7721" spans="1:1" x14ac:dyDescent="0.3">
      <c r="A7721" s="2"/>
    </row>
    <row r="7722" spans="1:1" x14ac:dyDescent="0.3">
      <c r="A7722" s="2"/>
    </row>
    <row r="7723" spans="1:1" x14ac:dyDescent="0.3">
      <c r="A7723" s="2"/>
    </row>
    <row r="7724" spans="1:1" x14ac:dyDescent="0.3">
      <c r="A7724" s="2"/>
    </row>
    <row r="7725" spans="1:1" x14ac:dyDescent="0.3">
      <c r="A7725" s="2"/>
    </row>
    <row r="7726" spans="1:1" x14ac:dyDescent="0.3">
      <c r="A7726" s="2"/>
    </row>
    <row r="7727" spans="1:1" x14ac:dyDescent="0.3">
      <c r="A7727" s="2"/>
    </row>
    <row r="7728" spans="1:1" x14ac:dyDescent="0.3">
      <c r="A7728" s="2"/>
    </row>
    <row r="7729" spans="1:1" x14ac:dyDescent="0.3">
      <c r="A7729" s="2"/>
    </row>
    <row r="7730" spans="1:1" x14ac:dyDescent="0.3">
      <c r="A7730" s="2"/>
    </row>
    <row r="7731" spans="1:1" x14ac:dyDescent="0.3">
      <c r="A7731" s="2"/>
    </row>
    <row r="7732" spans="1:1" x14ac:dyDescent="0.3">
      <c r="A7732" s="2"/>
    </row>
    <row r="7733" spans="1:1" x14ac:dyDescent="0.3">
      <c r="A7733" s="2"/>
    </row>
    <row r="7734" spans="1:1" x14ac:dyDescent="0.3">
      <c r="A7734" s="2"/>
    </row>
    <row r="7735" spans="1:1" x14ac:dyDescent="0.3">
      <c r="A7735" s="2"/>
    </row>
    <row r="7736" spans="1:1" x14ac:dyDescent="0.3">
      <c r="A7736" s="2"/>
    </row>
    <row r="7737" spans="1:1" x14ac:dyDescent="0.3">
      <c r="A7737" s="2"/>
    </row>
    <row r="7738" spans="1:1" x14ac:dyDescent="0.3">
      <c r="A7738" s="2"/>
    </row>
    <row r="7739" spans="1:1" x14ac:dyDescent="0.3">
      <c r="A7739" s="2"/>
    </row>
    <row r="7740" spans="1:1" x14ac:dyDescent="0.3">
      <c r="A7740" s="2"/>
    </row>
    <row r="7741" spans="1:1" x14ac:dyDescent="0.3">
      <c r="A7741" s="2"/>
    </row>
    <row r="7742" spans="1:1" x14ac:dyDescent="0.3">
      <c r="A7742" s="2"/>
    </row>
    <row r="7743" spans="1:1" x14ac:dyDescent="0.3">
      <c r="A7743" s="2"/>
    </row>
    <row r="7744" spans="1:1" x14ac:dyDescent="0.3">
      <c r="A7744" s="2"/>
    </row>
    <row r="7745" spans="1:1" x14ac:dyDescent="0.3">
      <c r="A7745" s="2"/>
    </row>
    <row r="7746" spans="1:1" x14ac:dyDescent="0.3">
      <c r="A7746" s="2"/>
    </row>
    <row r="7747" spans="1:1" x14ac:dyDescent="0.3">
      <c r="A7747" s="2"/>
    </row>
    <row r="7748" spans="1:1" x14ac:dyDescent="0.3">
      <c r="A7748" s="2"/>
    </row>
    <row r="7749" spans="1:1" x14ac:dyDescent="0.3">
      <c r="A7749" s="2"/>
    </row>
    <row r="7750" spans="1:1" x14ac:dyDescent="0.3">
      <c r="A7750" s="2"/>
    </row>
    <row r="7751" spans="1:1" x14ac:dyDescent="0.3">
      <c r="A7751" s="2"/>
    </row>
    <row r="7752" spans="1:1" x14ac:dyDescent="0.3">
      <c r="A7752" s="2"/>
    </row>
    <row r="7753" spans="1:1" x14ac:dyDescent="0.3">
      <c r="A7753" s="2"/>
    </row>
    <row r="7754" spans="1:1" x14ac:dyDescent="0.3">
      <c r="A7754" s="2"/>
    </row>
    <row r="7755" spans="1:1" x14ac:dyDescent="0.3">
      <c r="A7755" s="2"/>
    </row>
    <row r="7756" spans="1:1" x14ac:dyDescent="0.3">
      <c r="A7756" s="2"/>
    </row>
    <row r="7757" spans="1:1" x14ac:dyDescent="0.3">
      <c r="A7757" s="2"/>
    </row>
    <row r="7758" spans="1:1" x14ac:dyDescent="0.3">
      <c r="A7758" s="2"/>
    </row>
    <row r="7759" spans="1:1" x14ac:dyDescent="0.3">
      <c r="A7759" s="2"/>
    </row>
    <row r="7760" spans="1:1" x14ac:dyDescent="0.3">
      <c r="A7760" s="2"/>
    </row>
    <row r="7761" spans="1:1" x14ac:dyDescent="0.3">
      <c r="A7761" s="2"/>
    </row>
    <row r="7762" spans="1:1" x14ac:dyDescent="0.3">
      <c r="A7762" s="2"/>
    </row>
    <row r="7763" spans="1:1" x14ac:dyDescent="0.3">
      <c r="A7763" s="2"/>
    </row>
    <row r="7764" spans="1:1" x14ac:dyDescent="0.3">
      <c r="A7764" s="2"/>
    </row>
    <row r="7765" spans="1:1" x14ac:dyDescent="0.3">
      <c r="A7765" s="2"/>
    </row>
    <row r="7766" spans="1:1" x14ac:dyDescent="0.3">
      <c r="A7766" s="2"/>
    </row>
    <row r="7767" spans="1:1" x14ac:dyDescent="0.3">
      <c r="A7767" s="2"/>
    </row>
    <row r="7768" spans="1:1" x14ac:dyDescent="0.3">
      <c r="A7768" s="2"/>
    </row>
    <row r="7769" spans="1:1" x14ac:dyDescent="0.3">
      <c r="A7769" s="2"/>
    </row>
    <row r="7770" spans="1:1" x14ac:dyDescent="0.3">
      <c r="A7770" s="2"/>
    </row>
    <row r="7771" spans="1:1" x14ac:dyDescent="0.3">
      <c r="A7771" s="2"/>
    </row>
    <row r="7772" spans="1:1" x14ac:dyDescent="0.3">
      <c r="A7772" s="2"/>
    </row>
    <row r="7773" spans="1:1" x14ac:dyDescent="0.3">
      <c r="A7773" s="2"/>
    </row>
    <row r="7774" spans="1:1" x14ac:dyDescent="0.3">
      <c r="A7774" s="2"/>
    </row>
    <row r="7775" spans="1:1" x14ac:dyDescent="0.3">
      <c r="A7775" s="2"/>
    </row>
    <row r="7776" spans="1:1" x14ac:dyDescent="0.3">
      <c r="A7776" s="2"/>
    </row>
    <row r="7777" spans="1:1" x14ac:dyDescent="0.3">
      <c r="A7777" s="2"/>
    </row>
    <row r="7778" spans="1:1" x14ac:dyDescent="0.3">
      <c r="A7778" s="2"/>
    </row>
    <row r="7779" spans="1:1" x14ac:dyDescent="0.3">
      <c r="A7779" s="2"/>
    </row>
    <row r="7780" spans="1:1" x14ac:dyDescent="0.3">
      <c r="A7780" s="2"/>
    </row>
    <row r="7781" spans="1:1" x14ac:dyDescent="0.3">
      <c r="A7781" s="2"/>
    </row>
    <row r="7782" spans="1:1" x14ac:dyDescent="0.3">
      <c r="A7782" s="2"/>
    </row>
    <row r="7783" spans="1:1" x14ac:dyDescent="0.3">
      <c r="A7783" s="2"/>
    </row>
    <row r="7784" spans="1:1" x14ac:dyDescent="0.3">
      <c r="A7784" s="2"/>
    </row>
    <row r="7785" spans="1:1" x14ac:dyDescent="0.3">
      <c r="A7785" s="2"/>
    </row>
    <row r="7786" spans="1:1" x14ac:dyDescent="0.3">
      <c r="A7786" s="2"/>
    </row>
    <row r="7787" spans="1:1" x14ac:dyDescent="0.3">
      <c r="A7787" s="2"/>
    </row>
    <row r="7788" spans="1:1" x14ac:dyDescent="0.3">
      <c r="A7788" s="2"/>
    </row>
    <row r="7789" spans="1:1" x14ac:dyDescent="0.3">
      <c r="A7789" s="2"/>
    </row>
    <row r="7790" spans="1:1" x14ac:dyDescent="0.3">
      <c r="A7790" s="2"/>
    </row>
    <row r="7791" spans="1:1" x14ac:dyDescent="0.3">
      <c r="A7791" s="2"/>
    </row>
    <row r="7792" spans="1:1" x14ac:dyDescent="0.3">
      <c r="A7792" s="2"/>
    </row>
    <row r="7793" spans="1:1" x14ac:dyDescent="0.3">
      <c r="A7793" s="2"/>
    </row>
    <row r="7794" spans="1:1" x14ac:dyDescent="0.3">
      <c r="A7794" s="2"/>
    </row>
    <row r="7795" spans="1:1" x14ac:dyDescent="0.3">
      <c r="A7795" s="2"/>
    </row>
    <row r="7796" spans="1:1" x14ac:dyDescent="0.3">
      <c r="A7796" s="2"/>
    </row>
    <row r="7797" spans="1:1" x14ac:dyDescent="0.3">
      <c r="A7797" s="2"/>
    </row>
    <row r="7798" spans="1:1" x14ac:dyDescent="0.3">
      <c r="A7798" s="2"/>
    </row>
    <row r="7799" spans="1:1" x14ac:dyDescent="0.3">
      <c r="A7799" s="2"/>
    </row>
    <row r="7800" spans="1:1" x14ac:dyDescent="0.3">
      <c r="A7800" s="2"/>
    </row>
    <row r="7801" spans="1:1" x14ac:dyDescent="0.3">
      <c r="A7801" s="2"/>
    </row>
    <row r="7802" spans="1:1" x14ac:dyDescent="0.3">
      <c r="A7802" s="2"/>
    </row>
    <row r="7803" spans="1:1" x14ac:dyDescent="0.3">
      <c r="A7803" s="2"/>
    </row>
    <row r="7804" spans="1:1" x14ac:dyDescent="0.3">
      <c r="A7804" s="2"/>
    </row>
    <row r="7805" spans="1:1" x14ac:dyDescent="0.3">
      <c r="A7805" s="2"/>
    </row>
    <row r="7806" spans="1:1" x14ac:dyDescent="0.3">
      <c r="A7806" s="2"/>
    </row>
    <row r="7807" spans="1:1" x14ac:dyDescent="0.3">
      <c r="A7807" s="2"/>
    </row>
    <row r="7808" spans="1:1" x14ac:dyDescent="0.3">
      <c r="A7808" s="2"/>
    </row>
    <row r="7809" spans="1:1" x14ac:dyDescent="0.3">
      <c r="A7809" s="2"/>
    </row>
    <row r="7810" spans="1:1" x14ac:dyDescent="0.3">
      <c r="A7810" s="2"/>
    </row>
    <row r="7811" spans="1:1" x14ac:dyDescent="0.3">
      <c r="A7811" s="2"/>
    </row>
    <row r="7812" spans="1:1" x14ac:dyDescent="0.3">
      <c r="A7812" s="2"/>
    </row>
    <row r="7813" spans="1:1" x14ac:dyDescent="0.3">
      <c r="A7813" s="2"/>
    </row>
    <row r="7814" spans="1:1" x14ac:dyDescent="0.3">
      <c r="A7814" s="2"/>
    </row>
    <row r="7815" spans="1:1" x14ac:dyDescent="0.3">
      <c r="A7815" s="2"/>
    </row>
    <row r="7816" spans="1:1" x14ac:dyDescent="0.3">
      <c r="A7816" s="2"/>
    </row>
    <row r="7817" spans="1:1" x14ac:dyDescent="0.3">
      <c r="A7817" s="2"/>
    </row>
    <row r="7818" spans="1:1" x14ac:dyDescent="0.3">
      <c r="A7818" s="2"/>
    </row>
    <row r="7819" spans="1:1" x14ac:dyDescent="0.3">
      <c r="A7819" s="2"/>
    </row>
    <row r="7820" spans="1:1" x14ac:dyDescent="0.3">
      <c r="A7820" s="2"/>
    </row>
    <row r="7821" spans="1:1" x14ac:dyDescent="0.3">
      <c r="A7821" s="2"/>
    </row>
    <row r="7822" spans="1:1" x14ac:dyDescent="0.3">
      <c r="A7822" s="2"/>
    </row>
    <row r="7823" spans="1:1" x14ac:dyDescent="0.3">
      <c r="A7823" s="2"/>
    </row>
    <row r="7824" spans="1:1" x14ac:dyDescent="0.3">
      <c r="A7824" s="2"/>
    </row>
    <row r="7825" spans="1:1" x14ac:dyDescent="0.3">
      <c r="A7825" s="2"/>
    </row>
    <row r="7826" spans="1:1" x14ac:dyDescent="0.3">
      <c r="A7826" s="2"/>
    </row>
    <row r="7827" spans="1:1" x14ac:dyDescent="0.3">
      <c r="A7827" s="2"/>
    </row>
    <row r="7828" spans="1:1" x14ac:dyDescent="0.3">
      <c r="A7828" s="2"/>
    </row>
    <row r="7829" spans="1:1" x14ac:dyDescent="0.3">
      <c r="A7829" s="2"/>
    </row>
    <row r="7830" spans="1:1" x14ac:dyDescent="0.3">
      <c r="A7830" s="2"/>
    </row>
    <row r="7831" spans="1:1" x14ac:dyDescent="0.3">
      <c r="A7831" s="2"/>
    </row>
    <row r="7832" spans="1:1" x14ac:dyDescent="0.3">
      <c r="A7832" s="2"/>
    </row>
    <row r="7833" spans="1:1" x14ac:dyDescent="0.3">
      <c r="A7833" s="2"/>
    </row>
    <row r="7834" spans="1:1" x14ac:dyDescent="0.3">
      <c r="A7834" s="2"/>
    </row>
    <row r="7835" spans="1:1" x14ac:dyDescent="0.3">
      <c r="A7835" s="2"/>
    </row>
    <row r="7836" spans="1:1" x14ac:dyDescent="0.3">
      <c r="A7836" s="2"/>
    </row>
    <row r="7837" spans="1:1" x14ac:dyDescent="0.3">
      <c r="A7837" s="2"/>
    </row>
    <row r="7838" spans="1:1" x14ac:dyDescent="0.3">
      <c r="A7838" s="2"/>
    </row>
    <row r="7839" spans="1:1" x14ac:dyDescent="0.3">
      <c r="A7839" s="2"/>
    </row>
    <row r="7840" spans="1:1" x14ac:dyDescent="0.3">
      <c r="A7840" s="2"/>
    </row>
    <row r="7841" spans="1:1" x14ac:dyDescent="0.3">
      <c r="A7841" s="2"/>
    </row>
    <row r="7842" spans="1:1" x14ac:dyDescent="0.3">
      <c r="A7842" s="2"/>
    </row>
    <row r="7843" spans="1:1" x14ac:dyDescent="0.3">
      <c r="A7843" s="2"/>
    </row>
    <row r="7844" spans="1:1" x14ac:dyDescent="0.3">
      <c r="A7844" s="2"/>
    </row>
    <row r="7845" spans="1:1" x14ac:dyDescent="0.3">
      <c r="A7845" s="2"/>
    </row>
    <row r="7846" spans="1:1" x14ac:dyDescent="0.3">
      <c r="A7846" s="2"/>
    </row>
    <row r="7847" spans="1:1" x14ac:dyDescent="0.3">
      <c r="A7847" s="2"/>
    </row>
    <row r="7848" spans="1:1" x14ac:dyDescent="0.3">
      <c r="A7848" s="2"/>
    </row>
    <row r="7849" spans="1:1" x14ac:dyDescent="0.3">
      <c r="A7849" s="2"/>
    </row>
    <row r="7850" spans="1:1" x14ac:dyDescent="0.3">
      <c r="A7850" s="2"/>
    </row>
    <row r="7851" spans="1:1" x14ac:dyDescent="0.3">
      <c r="A7851" s="2"/>
    </row>
    <row r="7852" spans="1:1" x14ac:dyDescent="0.3">
      <c r="A7852" s="2"/>
    </row>
    <row r="7853" spans="1:1" x14ac:dyDescent="0.3">
      <c r="A7853" s="2"/>
    </row>
    <row r="7854" spans="1:1" x14ac:dyDescent="0.3">
      <c r="A7854" s="2"/>
    </row>
    <row r="7855" spans="1:1" x14ac:dyDescent="0.3">
      <c r="A7855" s="2"/>
    </row>
    <row r="7856" spans="1:1" x14ac:dyDescent="0.3">
      <c r="A7856" s="2"/>
    </row>
    <row r="7857" spans="1:1" x14ac:dyDescent="0.3">
      <c r="A7857" s="2"/>
    </row>
    <row r="7858" spans="1:1" x14ac:dyDescent="0.3">
      <c r="A7858" s="2"/>
    </row>
    <row r="7859" spans="1:1" x14ac:dyDescent="0.3">
      <c r="A7859" s="2"/>
    </row>
    <row r="7860" spans="1:1" x14ac:dyDescent="0.3">
      <c r="A7860" s="2"/>
    </row>
    <row r="7861" spans="1:1" x14ac:dyDescent="0.3">
      <c r="A7861" s="2"/>
    </row>
    <row r="7862" spans="1:1" x14ac:dyDescent="0.3">
      <c r="A7862" s="2"/>
    </row>
    <row r="7863" spans="1:1" x14ac:dyDescent="0.3">
      <c r="A7863" s="2"/>
    </row>
    <row r="7864" spans="1:1" x14ac:dyDescent="0.3">
      <c r="A7864" s="2"/>
    </row>
    <row r="7865" spans="1:1" x14ac:dyDescent="0.3">
      <c r="A7865" s="2"/>
    </row>
    <row r="7866" spans="1:1" x14ac:dyDescent="0.3">
      <c r="A7866" s="2"/>
    </row>
    <row r="7867" spans="1:1" x14ac:dyDescent="0.3">
      <c r="A7867" s="2"/>
    </row>
    <row r="7868" spans="1:1" x14ac:dyDescent="0.3">
      <c r="A7868" s="2"/>
    </row>
    <row r="7869" spans="1:1" x14ac:dyDescent="0.3">
      <c r="A7869" s="2"/>
    </row>
    <row r="7870" spans="1:1" x14ac:dyDescent="0.3">
      <c r="A7870" s="2"/>
    </row>
    <row r="7871" spans="1:1" x14ac:dyDescent="0.3">
      <c r="A7871" s="2"/>
    </row>
    <row r="7872" spans="1:1" x14ac:dyDescent="0.3">
      <c r="A7872" s="2"/>
    </row>
    <row r="7873" spans="1:1" x14ac:dyDescent="0.3">
      <c r="A7873" s="2"/>
    </row>
    <row r="7874" spans="1:1" x14ac:dyDescent="0.3">
      <c r="A7874" s="2"/>
    </row>
    <row r="7875" spans="1:1" x14ac:dyDescent="0.3">
      <c r="A7875" s="2"/>
    </row>
    <row r="7876" spans="1:1" x14ac:dyDescent="0.3">
      <c r="A7876" s="2"/>
    </row>
  </sheetData>
  <sheetProtection algorithmName="SHA-512" hashValue="FckM48CD53ORw7PkIcsHe9hsXW3PXNCO79YqCi2nyDh06kQBOPcqyFIL8qo1LlxNsvxihDZ77mK3I9t2jVH25w==" saltValue="w3JiCrn/XDKcaVgXGIl4Fg==" spinCount="100000" sheet="1" objects="1" scenarios="1"/>
  <sortState xmlns:xlrd2="http://schemas.microsoft.com/office/spreadsheetml/2017/richdata2" ref="A29:P48">
    <sortCondition ref="D29:D48"/>
    <sortCondition descending="1" ref="K29:K48"/>
  </sortState>
  <mergeCells count="311">
    <mergeCell ref="M27:N27"/>
    <mergeCell ref="O27:O28"/>
    <mergeCell ref="P27:P28"/>
    <mergeCell ref="D24:E24"/>
    <mergeCell ref="A25:A28"/>
    <mergeCell ref="B25:B28"/>
    <mergeCell ref="C25:C28"/>
    <mergeCell ref="D25:D28"/>
    <mergeCell ref="E27:F27"/>
    <mergeCell ref="G27:H27"/>
    <mergeCell ref="I27:J27"/>
    <mergeCell ref="E25:F25"/>
    <mergeCell ref="E26:F26"/>
    <mergeCell ref="B21:F21"/>
    <mergeCell ref="B22:F22"/>
    <mergeCell ref="B19:F19"/>
    <mergeCell ref="B20:F20"/>
    <mergeCell ref="LT16:LU16"/>
    <mergeCell ref="MK16:ML16"/>
    <mergeCell ref="HV16:HW16"/>
    <mergeCell ref="IM16:IN16"/>
    <mergeCell ref="JD16:JE16"/>
    <mergeCell ref="JU16:JV16"/>
    <mergeCell ref="KL16:KM16"/>
    <mergeCell ref="LC16:LD16"/>
    <mergeCell ref="DX16:DY16"/>
    <mergeCell ref="EO16:EP16"/>
    <mergeCell ref="FF16:FG16"/>
    <mergeCell ref="FW16:FX16"/>
    <mergeCell ref="GN16:GO16"/>
    <mergeCell ref="HE16:HF16"/>
    <mergeCell ref="I16:J16"/>
    <mergeCell ref="Z16:AA16"/>
    <mergeCell ref="AQ16:AR16"/>
    <mergeCell ref="BH16:BI16"/>
    <mergeCell ref="BY16:BZ16"/>
    <mergeCell ref="CP16:CQ16"/>
    <mergeCell ref="DG16:DH16"/>
    <mergeCell ref="LX4:LY4"/>
    <mergeCell ref="LZ4:LZ5"/>
    <mergeCell ref="KS4:KS5"/>
    <mergeCell ref="KY4:KZ4"/>
    <mergeCell ref="LA4:LB4"/>
    <mergeCell ref="LC4:LD4"/>
    <mergeCell ref="LG4:LH4"/>
    <mergeCell ref="LI4:LI5"/>
    <mergeCell ref="JU4:JV4"/>
    <mergeCell ref="JY4:JZ4"/>
    <mergeCell ref="JS4:JT4"/>
    <mergeCell ref="KD2:KD5"/>
    <mergeCell ref="KE2:KE5"/>
    <mergeCell ref="KF2:KF5"/>
    <mergeCell ref="KG2:KG5"/>
    <mergeCell ref="KH2:KI2"/>
    <mergeCell ref="GZ2:GZ5"/>
    <mergeCell ref="HA2:HB2"/>
    <mergeCell ref="HN2:HN5"/>
    <mergeCell ref="HO2:HO5"/>
    <mergeCell ref="HA3:HB3"/>
    <mergeCell ref="HL4:HL5"/>
    <mergeCell ref="GW2:GW5"/>
    <mergeCell ref="MO4:MP4"/>
    <mergeCell ref="MQ4:MQ5"/>
    <mergeCell ref="MR4:MR5"/>
    <mergeCell ref="MA4:MA5"/>
    <mergeCell ref="MG4:MH4"/>
    <mergeCell ref="MI4:MJ4"/>
    <mergeCell ref="MK4:ML4"/>
    <mergeCell ref="FU4:FV4"/>
    <mergeCell ref="GF2:GF5"/>
    <mergeCell ref="GG2:GG5"/>
    <mergeCell ref="GH2:GH5"/>
    <mergeCell ref="GI2:GI5"/>
    <mergeCell ref="GJ2:GK2"/>
    <mergeCell ref="GJ3:GK3"/>
    <mergeCell ref="HZ4:IA4"/>
    <mergeCell ref="IB4:IB5"/>
    <mergeCell ref="GU4:GU5"/>
    <mergeCell ref="HA4:HB4"/>
    <mergeCell ref="HC4:HD4"/>
    <mergeCell ref="HE4:HF4"/>
    <mergeCell ref="HI4:HJ4"/>
    <mergeCell ref="HK4:HK5"/>
    <mergeCell ref="GX2:GX5"/>
    <mergeCell ref="GY2:GY5"/>
    <mergeCell ref="CW4:CW5"/>
    <mergeCell ref="DC4:DD4"/>
    <mergeCell ref="DE4:DF4"/>
    <mergeCell ref="DG4:DH4"/>
    <mergeCell ref="DK4:DL4"/>
    <mergeCell ref="DM4:DM5"/>
    <mergeCell ref="EJ2:EJ5"/>
    <mergeCell ref="EK2:EL2"/>
    <mergeCell ref="CZ2:CZ5"/>
    <mergeCell ref="DA2:DA5"/>
    <mergeCell ref="DB2:DB5"/>
    <mergeCell ref="DC2:DD2"/>
    <mergeCell ref="DP2:DP5"/>
    <mergeCell ref="DQ2:DQ5"/>
    <mergeCell ref="DN4:DN5"/>
    <mergeCell ref="CY2:CY5"/>
    <mergeCell ref="AW4:AW5"/>
    <mergeCell ref="AX4:AX5"/>
    <mergeCell ref="BD4:BE4"/>
    <mergeCell ref="BF4:BG4"/>
    <mergeCell ref="BH4:BI4"/>
    <mergeCell ref="BL4:BM4"/>
    <mergeCell ref="CH2:CH5"/>
    <mergeCell ref="CI2:CI5"/>
    <mergeCell ref="CJ2:CJ5"/>
    <mergeCell ref="MG3:MH3"/>
    <mergeCell ref="E4:F4"/>
    <mergeCell ref="G4:H4"/>
    <mergeCell ref="I4:J4"/>
    <mergeCell ref="M4:N4"/>
    <mergeCell ref="O4:O5"/>
    <mergeCell ref="P4:P5"/>
    <mergeCell ref="V4:W4"/>
    <mergeCell ref="X4:Y4"/>
    <mergeCell ref="Z4:AA4"/>
    <mergeCell ref="MF2:MF5"/>
    <mergeCell ref="MG2:MH2"/>
    <mergeCell ref="E3:F3"/>
    <mergeCell ref="V3:W3"/>
    <mergeCell ref="AM3:AN3"/>
    <mergeCell ref="BD3:BE3"/>
    <mergeCell ref="BU3:BV3"/>
    <mergeCell ref="CL3:CM3"/>
    <mergeCell ref="DC3:DD3"/>
    <mergeCell ref="DT3:DU3"/>
    <mergeCell ref="LN2:LN5"/>
    <mergeCell ref="LO2:LO5"/>
    <mergeCell ref="LP2:LQ2"/>
    <mergeCell ref="MC2:MC5"/>
    <mergeCell ref="MD2:MD5"/>
    <mergeCell ref="ME2:ME5"/>
    <mergeCell ref="LP3:LQ3"/>
    <mergeCell ref="LP4:LQ4"/>
    <mergeCell ref="LR4:LS4"/>
    <mergeCell ref="LT4:LU4"/>
    <mergeCell ref="KV2:KV5"/>
    <mergeCell ref="KW2:KW5"/>
    <mergeCell ref="KX2:KX5"/>
    <mergeCell ref="KY2:KZ2"/>
    <mergeCell ref="LL2:LL5"/>
    <mergeCell ref="LM2:LM5"/>
    <mergeCell ref="KY3:KZ3"/>
    <mergeCell ref="LJ4:LJ5"/>
    <mergeCell ref="KU2:KU5"/>
    <mergeCell ref="KH3:KI3"/>
    <mergeCell ref="KL4:KM4"/>
    <mergeCell ref="KP4:KQ4"/>
    <mergeCell ref="KR4:KR5"/>
    <mergeCell ref="IZ2:JA2"/>
    <mergeCell ref="JM2:JM5"/>
    <mergeCell ref="JN2:JN5"/>
    <mergeCell ref="JO2:JO5"/>
    <mergeCell ref="JP2:JP5"/>
    <mergeCell ref="JQ2:JR2"/>
    <mergeCell ref="IZ3:JA3"/>
    <mergeCell ref="JQ3:JR3"/>
    <mergeCell ref="IZ4:JA4"/>
    <mergeCell ref="JB4:JC4"/>
    <mergeCell ref="KA4:KA5"/>
    <mergeCell ref="KB4:KB5"/>
    <mergeCell ref="KH4:KI4"/>
    <mergeCell ref="KJ4:KK4"/>
    <mergeCell ref="JD4:JE4"/>
    <mergeCell ref="JH4:JI4"/>
    <mergeCell ref="JJ4:JJ5"/>
    <mergeCell ref="JK4:JK5"/>
    <mergeCell ref="JQ4:JR4"/>
    <mergeCell ref="IV2:IV5"/>
    <mergeCell ref="IW2:IW5"/>
    <mergeCell ref="IX2:IX5"/>
    <mergeCell ref="IY2:IY5"/>
    <mergeCell ref="II3:IJ3"/>
    <mergeCell ref="IQ4:IR4"/>
    <mergeCell ref="IS4:IS5"/>
    <mergeCell ref="IT4:IT5"/>
    <mergeCell ref="HP2:HP5"/>
    <mergeCell ref="HQ2:HQ5"/>
    <mergeCell ref="HR2:HS2"/>
    <mergeCell ref="IE2:IE5"/>
    <mergeCell ref="IF2:IF5"/>
    <mergeCell ref="IG2:IG5"/>
    <mergeCell ref="HR3:HS3"/>
    <mergeCell ref="HR4:HS4"/>
    <mergeCell ref="HT4:HU4"/>
    <mergeCell ref="HV4:HW4"/>
    <mergeCell ref="IC4:IC5"/>
    <mergeCell ref="II4:IJ4"/>
    <mergeCell ref="IK4:IL4"/>
    <mergeCell ref="IM4:IN4"/>
    <mergeCell ref="IH2:IH5"/>
    <mergeCell ref="II2:IJ2"/>
    <mergeCell ref="GN4:GO4"/>
    <mergeCell ref="GR4:GS4"/>
    <mergeCell ref="GT4:GT5"/>
    <mergeCell ref="FB2:FC2"/>
    <mergeCell ref="FO2:FO5"/>
    <mergeCell ref="FP2:FP5"/>
    <mergeCell ref="FQ2:FQ5"/>
    <mergeCell ref="FR2:FR5"/>
    <mergeCell ref="FS2:FT2"/>
    <mergeCell ref="FB3:FC3"/>
    <mergeCell ref="FS3:FT3"/>
    <mergeCell ref="FB4:FC4"/>
    <mergeCell ref="FD4:FE4"/>
    <mergeCell ref="FW4:FX4"/>
    <mergeCell ref="GA4:GB4"/>
    <mergeCell ref="GC4:GC5"/>
    <mergeCell ref="GD4:GD5"/>
    <mergeCell ref="GJ4:GK4"/>
    <mergeCell ref="GL4:GM4"/>
    <mergeCell ref="FF4:FG4"/>
    <mergeCell ref="FJ4:FK4"/>
    <mergeCell ref="FL4:FL5"/>
    <mergeCell ref="FM4:FM5"/>
    <mergeCell ref="FS4:FT4"/>
    <mergeCell ref="EX2:EX5"/>
    <mergeCell ref="EY2:EY5"/>
    <mergeCell ref="EZ2:EZ5"/>
    <mergeCell ref="FA2:FA5"/>
    <mergeCell ref="EK3:EL3"/>
    <mergeCell ref="EU4:EU5"/>
    <mergeCell ref="EV4:EV5"/>
    <mergeCell ref="DR2:DR5"/>
    <mergeCell ref="DS2:DS5"/>
    <mergeCell ref="DT2:DU2"/>
    <mergeCell ref="EG2:EG5"/>
    <mergeCell ref="EH2:EH5"/>
    <mergeCell ref="EI2:EI5"/>
    <mergeCell ref="DT4:DU4"/>
    <mergeCell ref="DV4:DW4"/>
    <mergeCell ref="DX4:DY4"/>
    <mergeCell ref="EB4:EC4"/>
    <mergeCell ref="ED4:ED5"/>
    <mergeCell ref="EE4:EE5"/>
    <mergeCell ref="EK4:EL4"/>
    <mergeCell ref="EM4:EN4"/>
    <mergeCell ref="EO4:EP4"/>
    <mergeCell ref="ES4:ET4"/>
    <mergeCell ref="CP4:CQ4"/>
    <mergeCell ref="CT4:CU4"/>
    <mergeCell ref="CV4:CV5"/>
    <mergeCell ref="BD2:BE2"/>
    <mergeCell ref="BQ2:BQ5"/>
    <mergeCell ref="BR2:BR5"/>
    <mergeCell ref="BS2:BS5"/>
    <mergeCell ref="BT2:BT5"/>
    <mergeCell ref="BU2:BV2"/>
    <mergeCell ref="BN4:BN5"/>
    <mergeCell ref="BO4:BO5"/>
    <mergeCell ref="BU4:BV4"/>
    <mergeCell ref="BW4:BX4"/>
    <mergeCell ref="BY4:BZ4"/>
    <mergeCell ref="CC4:CD4"/>
    <mergeCell ref="CE4:CE5"/>
    <mergeCell ref="CF4:CF5"/>
    <mergeCell ref="CL4:CM4"/>
    <mergeCell ref="CK2:CK5"/>
    <mergeCell ref="CL2:CM2"/>
    <mergeCell ref="FR1:FS1"/>
    <mergeCell ref="GI1:GJ1"/>
    <mergeCell ref="D1:E1"/>
    <mergeCell ref="U1:V1"/>
    <mergeCell ref="T2:T5"/>
    <mergeCell ref="U2:U5"/>
    <mergeCell ref="V2:W2"/>
    <mergeCell ref="AI2:AI5"/>
    <mergeCell ref="AJ2:AJ5"/>
    <mergeCell ref="AK2:AK5"/>
    <mergeCell ref="AD4:AE4"/>
    <mergeCell ref="AF4:AF5"/>
    <mergeCell ref="AG4:AG5"/>
    <mergeCell ref="AL2:AL5"/>
    <mergeCell ref="AM2:AN2"/>
    <mergeCell ref="AZ2:AZ5"/>
    <mergeCell ref="BA2:BA5"/>
    <mergeCell ref="BB2:BB5"/>
    <mergeCell ref="BC2:BC5"/>
    <mergeCell ref="AM4:AN4"/>
    <mergeCell ref="AO4:AP4"/>
    <mergeCell ref="AQ4:AR4"/>
    <mergeCell ref="AU4:AV4"/>
    <mergeCell ref="CN4:CO4"/>
    <mergeCell ref="AL1:AM1"/>
    <mergeCell ref="BC1:BD1"/>
    <mergeCell ref="BT1:BU1"/>
    <mergeCell ref="CK1:CL1"/>
    <mergeCell ref="KX1:KY1"/>
    <mergeCell ref="LO1:LP1"/>
    <mergeCell ref="MF1:MG1"/>
    <mergeCell ref="A2:A5"/>
    <mergeCell ref="B2:B5"/>
    <mergeCell ref="C2:C5"/>
    <mergeCell ref="D2:D5"/>
    <mergeCell ref="E2:F2"/>
    <mergeCell ref="R2:R5"/>
    <mergeCell ref="S2:S5"/>
    <mergeCell ref="GZ1:HA1"/>
    <mergeCell ref="HQ1:HR1"/>
    <mergeCell ref="IH1:II1"/>
    <mergeCell ref="IY1:IZ1"/>
    <mergeCell ref="JP1:JQ1"/>
    <mergeCell ref="KG1:KH1"/>
    <mergeCell ref="DB1:DC1"/>
    <mergeCell ref="DS1:DT1"/>
    <mergeCell ref="EJ1:EK1"/>
    <mergeCell ref="FA1:FB1"/>
  </mergeCells>
  <pageMargins left="0.31496062992125984" right="0.31496062992125984" top="0.74803149606299213" bottom="0.74803149606299213" header="0.31496062992125984" footer="0.31496062992125984"/>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4D301-5C91-41A2-AC56-D8C4DADA8D6D}">
  <sheetPr codeName="Foglio6"/>
  <dimension ref="A1:T37"/>
  <sheetViews>
    <sheetView zoomScale="85" zoomScaleNormal="85" workbookViewId="0">
      <selection activeCell="Q13" sqref="Q13"/>
    </sheetView>
  </sheetViews>
  <sheetFormatPr defaultRowHeight="14.4" x14ac:dyDescent="0.3"/>
  <sheetData>
    <row r="1" spans="1:9" ht="57.6" customHeight="1" x14ac:dyDescent="0.3">
      <c r="A1" s="343" t="s">
        <v>82</v>
      </c>
      <c r="B1" s="343"/>
      <c r="C1" s="344" t="s">
        <v>11</v>
      </c>
      <c r="D1" s="344"/>
      <c r="E1" s="344"/>
      <c r="F1" s="344"/>
      <c r="G1" s="344"/>
      <c r="H1" s="344"/>
      <c r="I1" s="344"/>
    </row>
    <row r="2" spans="1:9" x14ac:dyDescent="0.3">
      <c r="A2" s="8"/>
      <c r="B2" s="3"/>
      <c r="D2" s="9"/>
      <c r="E2" s="9"/>
      <c r="F2" s="9"/>
      <c r="G2" s="9"/>
      <c r="H2" s="9"/>
      <c r="I2" s="3"/>
    </row>
    <row r="3" spans="1:9" x14ac:dyDescent="0.3">
      <c r="B3" s="351" t="s">
        <v>33</v>
      </c>
      <c r="C3" s="352"/>
      <c r="D3" s="352"/>
      <c r="E3" s="352"/>
      <c r="F3" s="352"/>
      <c r="G3" s="352"/>
      <c r="H3" s="352"/>
      <c r="I3" s="353"/>
    </row>
    <row r="4" spans="1:9" x14ac:dyDescent="0.3">
      <c r="B4" s="345" t="s">
        <v>7</v>
      </c>
      <c r="C4" s="347" t="s">
        <v>6</v>
      </c>
      <c r="D4" s="349" t="s">
        <v>12</v>
      </c>
      <c r="E4" s="349"/>
      <c r="F4" s="349"/>
      <c r="G4" s="350" t="s">
        <v>13</v>
      </c>
      <c r="H4" s="350"/>
      <c r="I4" s="350"/>
    </row>
    <row r="5" spans="1:9" x14ac:dyDescent="0.3">
      <c r="B5" s="346"/>
      <c r="C5" s="348"/>
      <c r="D5" s="4" t="s">
        <v>14</v>
      </c>
      <c r="E5" s="4" t="s">
        <v>15</v>
      </c>
      <c r="F5" s="4" t="s">
        <v>16</v>
      </c>
      <c r="G5" s="4" t="s">
        <v>14</v>
      </c>
      <c r="H5" s="4" t="s">
        <v>15</v>
      </c>
      <c r="I5" s="4" t="s">
        <v>16</v>
      </c>
    </row>
    <row r="6" spans="1:9" x14ac:dyDescent="0.3">
      <c r="A6" s="8"/>
      <c r="B6" s="4">
        <v>5</v>
      </c>
      <c r="C6" s="10">
        <v>5</v>
      </c>
      <c r="D6" s="6"/>
      <c r="E6" s="6">
        <v>6.49</v>
      </c>
      <c r="F6" s="6">
        <v>6.79</v>
      </c>
      <c r="G6" s="6"/>
      <c r="H6" s="6">
        <v>5.49</v>
      </c>
      <c r="I6" s="6">
        <v>5.69</v>
      </c>
    </row>
    <row r="7" spans="1:9" x14ac:dyDescent="0.3">
      <c r="A7" s="8"/>
      <c r="B7" s="4">
        <v>4</v>
      </c>
      <c r="C7" s="10">
        <v>4</v>
      </c>
      <c r="D7" s="6"/>
      <c r="E7" s="6">
        <v>5.79</v>
      </c>
      <c r="F7" s="6">
        <v>6.09</v>
      </c>
      <c r="G7" s="6"/>
      <c r="H7" s="6">
        <v>4.99</v>
      </c>
      <c r="I7" s="6">
        <v>5.19</v>
      </c>
    </row>
    <row r="8" spans="1:9" x14ac:dyDescent="0.3">
      <c r="A8" s="8"/>
      <c r="B8" s="4">
        <v>3</v>
      </c>
      <c r="C8" s="10">
        <v>3</v>
      </c>
      <c r="D8" s="6"/>
      <c r="E8" s="6">
        <v>4.99</v>
      </c>
      <c r="F8" s="6">
        <v>5.29</v>
      </c>
      <c r="G8" s="6"/>
      <c r="H8" s="6">
        <v>4.29</v>
      </c>
      <c r="I8" s="6">
        <v>4.49</v>
      </c>
    </row>
    <row r="9" spans="1:9" x14ac:dyDescent="0.3">
      <c r="A9" s="8"/>
      <c r="B9" s="4">
        <v>2</v>
      </c>
      <c r="C9" s="10">
        <v>2</v>
      </c>
      <c r="D9" s="6"/>
      <c r="E9" s="6">
        <v>3.99</v>
      </c>
      <c r="F9" s="6">
        <v>4.29</v>
      </c>
      <c r="G9" s="6"/>
      <c r="H9" s="6">
        <v>3.49</v>
      </c>
      <c r="I9" s="6">
        <v>3.79</v>
      </c>
    </row>
    <row r="10" spans="1:9" x14ac:dyDescent="0.3">
      <c r="A10" s="8"/>
      <c r="B10" s="4">
        <v>1</v>
      </c>
      <c r="C10" s="10">
        <v>1</v>
      </c>
      <c r="D10" s="6"/>
      <c r="E10" s="6" t="s">
        <v>40</v>
      </c>
      <c r="F10" s="6" t="s">
        <v>54</v>
      </c>
      <c r="G10" s="6"/>
      <c r="H10" s="6" t="s">
        <v>38</v>
      </c>
      <c r="I10" s="6" t="s">
        <v>55</v>
      </c>
    </row>
    <row r="11" spans="1:9" x14ac:dyDescent="0.3">
      <c r="B11" s="201">
        <v>0</v>
      </c>
      <c r="C11" s="202">
        <v>0</v>
      </c>
      <c r="D11" s="203"/>
      <c r="E11" s="204">
        <f>0</f>
        <v>0</v>
      </c>
      <c r="F11" s="204">
        <v>0</v>
      </c>
      <c r="G11" s="203"/>
      <c r="H11" s="204">
        <f>0</f>
        <v>0</v>
      </c>
      <c r="I11" s="204">
        <f>0</f>
        <v>0</v>
      </c>
    </row>
    <row r="12" spans="1:9" x14ac:dyDescent="0.3">
      <c r="A12" s="8"/>
      <c r="B12" s="351" t="s">
        <v>56</v>
      </c>
      <c r="C12" s="352"/>
      <c r="D12" s="352"/>
      <c r="E12" s="352"/>
      <c r="F12" s="352"/>
      <c r="G12" s="352"/>
      <c r="H12" s="352"/>
      <c r="I12" s="353"/>
    </row>
    <row r="13" spans="1:9" x14ac:dyDescent="0.3">
      <c r="A13" s="8"/>
      <c r="B13" s="345" t="s">
        <v>7</v>
      </c>
      <c r="C13" s="347" t="s">
        <v>6</v>
      </c>
      <c r="D13" s="349" t="s">
        <v>12</v>
      </c>
      <c r="E13" s="349"/>
      <c r="F13" s="349"/>
      <c r="G13" s="350" t="s">
        <v>13</v>
      </c>
      <c r="H13" s="350"/>
      <c r="I13" s="350"/>
    </row>
    <row r="14" spans="1:9" x14ac:dyDescent="0.3">
      <c r="A14" s="8"/>
      <c r="B14" s="346"/>
      <c r="C14" s="348"/>
      <c r="D14" s="4" t="s">
        <v>14</v>
      </c>
      <c r="E14" s="4" t="s">
        <v>15</v>
      </c>
      <c r="F14" s="4" t="s">
        <v>16</v>
      </c>
      <c r="G14" s="4" t="s">
        <v>14</v>
      </c>
      <c r="H14" s="4" t="s">
        <v>15</v>
      </c>
      <c r="I14" s="4" t="s">
        <v>16</v>
      </c>
    </row>
    <row r="15" spans="1:9" x14ac:dyDescent="0.3">
      <c r="A15" s="8"/>
      <c r="B15" s="4">
        <v>5</v>
      </c>
      <c r="C15" s="10">
        <v>5</v>
      </c>
      <c r="D15" s="24"/>
      <c r="E15" s="6"/>
      <c r="F15" s="6" t="s">
        <v>57</v>
      </c>
      <c r="G15" s="6"/>
      <c r="H15" s="6"/>
      <c r="I15" s="6" t="s">
        <v>60</v>
      </c>
    </row>
    <row r="16" spans="1:9" x14ac:dyDescent="0.3">
      <c r="A16" s="8"/>
      <c r="B16" s="4">
        <v>4</v>
      </c>
      <c r="C16" s="10">
        <v>4</v>
      </c>
      <c r="D16" s="6"/>
      <c r="E16" s="6"/>
      <c r="F16" s="6" t="s">
        <v>36</v>
      </c>
      <c r="G16" s="6"/>
      <c r="H16" s="6"/>
      <c r="I16" s="6" t="s">
        <v>61</v>
      </c>
    </row>
    <row r="17" spans="1:20" x14ac:dyDescent="0.3">
      <c r="A17" s="8"/>
      <c r="B17" s="4">
        <v>3</v>
      </c>
      <c r="C17" s="10">
        <v>3</v>
      </c>
      <c r="D17" s="6"/>
      <c r="E17" s="6"/>
      <c r="F17" s="6" t="s">
        <v>58</v>
      </c>
      <c r="G17" s="6"/>
      <c r="H17" s="6"/>
      <c r="I17" s="6" t="s">
        <v>23</v>
      </c>
    </row>
    <row r="18" spans="1:20" x14ac:dyDescent="0.3">
      <c r="A18" s="8"/>
      <c r="B18" s="4">
        <v>2</v>
      </c>
      <c r="C18" s="10">
        <v>2</v>
      </c>
      <c r="D18" s="6"/>
      <c r="E18" s="6"/>
      <c r="F18" s="6" t="s">
        <v>23</v>
      </c>
      <c r="G18" s="6"/>
      <c r="H18" s="6"/>
      <c r="I18" s="6" t="s">
        <v>37</v>
      </c>
    </row>
    <row r="19" spans="1:20" x14ac:dyDescent="0.3">
      <c r="A19" s="8"/>
      <c r="B19" s="4">
        <v>1</v>
      </c>
      <c r="C19" s="10">
        <v>1</v>
      </c>
      <c r="D19" s="25"/>
      <c r="E19" s="7"/>
      <c r="F19" s="6" t="s">
        <v>59</v>
      </c>
      <c r="G19" s="7"/>
      <c r="H19" s="7"/>
      <c r="I19" s="7" t="s">
        <v>62</v>
      </c>
      <c r="T19" t="s">
        <v>39</v>
      </c>
    </row>
    <row r="20" spans="1:20" x14ac:dyDescent="0.3">
      <c r="A20" s="8"/>
      <c r="B20" s="204">
        <v>0</v>
      </c>
      <c r="C20" s="202">
        <v>0</v>
      </c>
      <c r="D20" s="205"/>
      <c r="E20" s="205"/>
      <c r="F20" s="205">
        <v>1</v>
      </c>
      <c r="G20" s="205"/>
      <c r="H20" s="205"/>
      <c r="I20" s="205">
        <v>1</v>
      </c>
    </row>
    <row r="21" spans="1:20" x14ac:dyDescent="0.3">
      <c r="A21" s="8"/>
      <c r="B21" s="351" t="s">
        <v>46</v>
      </c>
      <c r="C21" s="352"/>
      <c r="D21" s="352"/>
      <c r="E21" s="352"/>
      <c r="F21" s="352"/>
      <c r="G21" s="352"/>
      <c r="H21" s="352"/>
      <c r="I21" s="353"/>
    </row>
    <row r="22" spans="1:20" x14ac:dyDescent="0.3">
      <c r="A22" s="8"/>
      <c r="B22" s="345" t="s">
        <v>7</v>
      </c>
      <c r="C22" s="347" t="s">
        <v>6</v>
      </c>
      <c r="D22" s="349" t="s">
        <v>12</v>
      </c>
      <c r="E22" s="349"/>
      <c r="F22" s="349"/>
      <c r="G22" s="350" t="s">
        <v>13</v>
      </c>
      <c r="H22" s="350"/>
      <c r="I22" s="350"/>
    </row>
    <row r="23" spans="1:20" x14ac:dyDescent="0.3">
      <c r="A23" s="8"/>
      <c r="B23" s="346"/>
      <c r="C23" s="348"/>
      <c r="D23" s="4" t="s">
        <v>14</v>
      </c>
      <c r="E23" s="4" t="s">
        <v>15</v>
      </c>
      <c r="F23" s="4" t="s">
        <v>16</v>
      </c>
      <c r="G23" s="4" t="s">
        <v>14</v>
      </c>
      <c r="H23" s="4" t="s">
        <v>15</v>
      </c>
      <c r="I23" s="4" t="s">
        <v>16</v>
      </c>
    </row>
    <row r="24" spans="1:20" x14ac:dyDescent="0.3">
      <c r="A24" s="8"/>
      <c r="B24" s="4">
        <v>5</v>
      </c>
      <c r="C24" s="10">
        <v>5</v>
      </c>
      <c r="D24" s="6"/>
      <c r="E24" s="6"/>
      <c r="F24" s="6">
        <v>9.99</v>
      </c>
      <c r="G24" s="6"/>
      <c r="H24" s="74"/>
      <c r="I24" s="6">
        <v>7.79</v>
      </c>
    </row>
    <row r="25" spans="1:20" x14ac:dyDescent="0.3">
      <c r="A25" s="8"/>
      <c r="B25" s="4">
        <v>4</v>
      </c>
      <c r="C25" s="10">
        <v>4</v>
      </c>
      <c r="D25" s="6"/>
      <c r="E25" s="6"/>
      <c r="F25" s="6">
        <v>8.7899999999999991</v>
      </c>
      <c r="G25" s="6"/>
      <c r="H25" s="74"/>
      <c r="I25" s="6">
        <v>7.19</v>
      </c>
    </row>
    <row r="26" spans="1:20" x14ac:dyDescent="0.3">
      <c r="A26" s="8"/>
      <c r="B26" s="4">
        <v>3</v>
      </c>
      <c r="C26" s="10">
        <v>3</v>
      </c>
      <c r="D26" s="6"/>
      <c r="E26" s="6"/>
      <c r="F26" s="6">
        <v>7.49</v>
      </c>
      <c r="G26" s="6"/>
      <c r="H26" s="74"/>
      <c r="I26" s="6">
        <v>6.49</v>
      </c>
    </row>
    <row r="27" spans="1:20" x14ac:dyDescent="0.3">
      <c r="A27" s="8"/>
      <c r="B27" s="4">
        <v>2</v>
      </c>
      <c r="C27" s="10">
        <v>2</v>
      </c>
      <c r="D27" s="6"/>
      <c r="E27" s="6"/>
      <c r="F27" s="6">
        <v>6.19</v>
      </c>
      <c r="G27" s="6"/>
      <c r="H27" s="74"/>
      <c r="I27" s="6">
        <v>5.69</v>
      </c>
    </row>
    <row r="28" spans="1:20" x14ac:dyDescent="0.3">
      <c r="A28" s="8"/>
      <c r="B28" s="4">
        <v>1</v>
      </c>
      <c r="C28" s="10">
        <v>1</v>
      </c>
      <c r="D28" s="7"/>
      <c r="E28" s="6"/>
      <c r="F28" s="6" t="s">
        <v>63</v>
      </c>
      <c r="G28" s="7"/>
      <c r="H28" s="74"/>
      <c r="I28" s="6" t="s">
        <v>64</v>
      </c>
    </row>
    <row r="29" spans="1:20" x14ac:dyDescent="0.3">
      <c r="B29" s="201">
        <v>0</v>
      </c>
      <c r="C29" s="202">
        <v>0</v>
      </c>
      <c r="D29" s="206"/>
      <c r="E29" s="206"/>
      <c r="F29" s="204">
        <v>0</v>
      </c>
      <c r="G29" s="204"/>
      <c r="H29" s="204"/>
      <c r="I29" s="204">
        <f>0</f>
        <v>0</v>
      </c>
    </row>
    <row r="31" spans="1:20" x14ac:dyDescent="0.3">
      <c r="B31" s="354" t="s">
        <v>33</v>
      </c>
      <c r="C31" s="354"/>
      <c r="D31" s="354"/>
      <c r="F31" s="354" t="s">
        <v>81</v>
      </c>
      <c r="G31" s="354"/>
      <c r="H31" s="354"/>
      <c r="J31" s="354" t="s">
        <v>80</v>
      </c>
      <c r="K31" s="354"/>
      <c r="L31" s="354"/>
    </row>
    <row r="32" spans="1:20" x14ac:dyDescent="0.3">
      <c r="B32" s="93" t="s">
        <v>7</v>
      </c>
      <c r="C32" s="93" t="s">
        <v>17</v>
      </c>
      <c r="D32" s="93" t="s">
        <v>18</v>
      </c>
      <c r="F32" s="93" t="s">
        <v>7</v>
      </c>
      <c r="G32" s="93" t="s">
        <v>17</v>
      </c>
      <c r="H32" s="93" t="s">
        <v>18</v>
      </c>
      <c r="I32" s="11"/>
      <c r="J32" s="93" t="s">
        <v>7</v>
      </c>
      <c r="K32" s="93" t="s">
        <v>17</v>
      </c>
      <c r="L32" s="93" t="s">
        <v>18</v>
      </c>
    </row>
    <row r="33" spans="2:12" x14ac:dyDescent="0.3">
      <c r="B33" s="93">
        <v>5</v>
      </c>
      <c r="C33" s="94" t="s">
        <v>72</v>
      </c>
      <c r="D33" s="94" t="s">
        <v>73</v>
      </c>
      <c r="F33" s="93">
        <v>5</v>
      </c>
      <c r="G33" s="94" t="s">
        <v>65</v>
      </c>
      <c r="H33" s="94" t="s">
        <v>66</v>
      </c>
      <c r="I33" s="11"/>
      <c r="J33" s="93">
        <v>5</v>
      </c>
      <c r="K33" s="94" t="s">
        <v>76</v>
      </c>
      <c r="L33" s="94" t="s">
        <v>77</v>
      </c>
    </row>
    <row r="34" spans="2:12" x14ac:dyDescent="0.3">
      <c r="B34" s="93">
        <v>4</v>
      </c>
      <c r="C34" s="94">
        <v>6.1</v>
      </c>
      <c r="D34" s="94">
        <v>5.2</v>
      </c>
      <c r="F34" s="93">
        <v>4</v>
      </c>
      <c r="G34" s="94" t="s">
        <v>35</v>
      </c>
      <c r="H34" s="94" t="s">
        <v>67</v>
      </c>
      <c r="I34" s="11"/>
      <c r="J34" s="93">
        <v>4</v>
      </c>
      <c r="K34" s="94">
        <v>8.8000000000000007</v>
      </c>
      <c r="L34" s="94">
        <v>7.2</v>
      </c>
    </row>
    <row r="35" spans="2:12" x14ac:dyDescent="0.3">
      <c r="B35" s="93">
        <v>3</v>
      </c>
      <c r="C35" s="94">
        <v>5.3</v>
      </c>
      <c r="D35" s="94">
        <v>4.5</v>
      </c>
      <c r="F35" s="93">
        <v>3</v>
      </c>
      <c r="G35" s="94" t="s">
        <v>68</v>
      </c>
      <c r="H35" s="94" t="s">
        <v>69</v>
      </c>
      <c r="I35" s="11"/>
      <c r="J35" s="93">
        <v>3</v>
      </c>
      <c r="K35" s="94">
        <v>7.5</v>
      </c>
      <c r="L35" s="94">
        <v>6.5</v>
      </c>
    </row>
    <row r="36" spans="2:12" x14ac:dyDescent="0.3">
      <c r="B36" s="93">
        <v>2</v>
      </c>
      <c r="C36" s="94">
        <v>4.3</v>
      </c>
      <c r="D36" s="94">
        <v>3.8</v>
      </c>
      <c r="F36" s="93">
        <v>2</v>
      </c>
      <c r="G36" s="94" t="s">
        <v>69</v>
      </c>
      <c r="H36" s="94" t="s">
        <v>34</v>
      </c>
      <c r="I36" s="11"/>
      <c r="J36" s="93">
        <v>2</v>
      </c>
      <c r="K36" s="94">
        <v>6.2</v>
      </c>
      <c r="L36" s="94">
        <v>5.7</v>
      </c>
    </row>
    <row r="37" spans="2:12" x14ac:dyDescent="0.3">
      <c r="B37" s="93">
        <v>1</v>
      </c>
      <c r="C37" s="94" t="s">
        <v>74</v>
      </c>
      <c r="D37" s="94" t="s">
        <v>75</v>
      </c>
      <c r="F37" s="93">
        <v>1</v>
      </c>
      <c r="G37" s="94" t="s">
        <v>70</v>
      </c>
      <c r="H37" s="94" t="s">
        <v>71</v>
      </c>
      <c r="I37" s="11"/>
      <c r="J37" s="93">
        <v>1</v>
      </c>
      <c r="K37" s="94" t="s">
        <v>78</v>
      </c>
      <c r="L37" s="94" t="s">
        <v>79</v>
      </c>
    </row>
  </sheetData>
  <sheetProtection algorithmName="SHA-512" hashValue="LmuqMPGUNEKvMHvkP675BGmH/UdVYdBu+sSy9dT94KNPO7sYZDOn7oFu2DW4xHDVE7DS+d3aJk5Gm8ZzonrnlA==" saltValue="68I0eH/sIa+KxFX2NgY2bA==" spinCount="100000" sheet="1" objects="1" scenarios="1"/>
  <mergeCells count="20">
    <mergeCell ref="B31:D31"/>
    <mergeCell ref="F31:H31"/>
    <mergeCell ref="J31:L31"/>
    <mergeCell ref="B21:I21"/>
    <mergeCell ref="B22:B23"/>
    <mergeCell ref="C22:C23"/>
    <mergeCell ref="D22:F22"/>
    <mergeCell ref="G22:I22"/>
    <mergeCell ref="A1:B1"/>
    <mergeCell ref="C1:I1"/>
    <mergeCell ref="B13:B14"/>
    <mergeCell ref="C13:C14"/>
    <mergeCell ref="D13:F13"/>
    <mergeCell ref="G13:I13"/>
    <mergeCell ref="B12:I12"/>
    <mergeCell ref="B3:I3"/>
    <mergeCell ref="B4:B5"/>
    <mergeCell ref="C4:C5"/>
    <mergeCell ref="D4:F4"/>
    <mergeCell ref="G4:I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6</vt:i4>
      </vt:variant>
    </vt:vector>
  </HeadingPairs>
  <TitlesOfParts>
    <vt:vector size="14" baseType="lpstr">
      <vt:lpstr>INSERIMENTO RISULTATI</vt:lpstr>
      <vt:lpstr>PUNTEGGI</vt:lpstr>
      <vt:lpstr>CLASSIFICA</vt:lpstr>
      <vt:lpstr>REGOLAMENTO</vt:lpstr>
      <vt:lpstr>CLASSIFICA UFFICIO</vt:lpstr>
      <vt:lpstr>UFFICIO SCUOLE</vt:lpstr>
      <vt:lpstr>UFFICIO INDIVIDUALE</vt:lpstr>
      <vt:lpstr>PARAMETRI</vt:lpstr>
      <vt:lpstr>REGOLAMENTO!_Hlk57967854</vt:lpstr>
      <vt:lpstr>REGOLAMENTO!_Hlk58251053</vt:lpstr>
      <vt:lpstr>REGOLAMENTO!_Hlk58342887</vt:lpstr>
      <vt:lpstr>REGOLAMENTO!_Hlk59999260</vt:lpstr>
      <vt:lpstr>PARAMETRI!_Hlk60087958</vt:lpstr>
      <vt:lpstr>PARAMETRI!_Hlk60089941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vesentini</dc:creator>
  <cp:lastModifiedBy>sergio vesentini</cp:lastModifiedBy>
  <cp:lastPrinted>2021-01-03T07:58:37Z</cp:lastPrinted>
  <dcterms:created xsi:type="dcterms:W3CDTF">2020-12-07T08:41:16Z</dcterms:created>
  <dcterms:modified xsi:type="dcterms:W3CDTF">2021-02-17T09:56:33Z</dcterms:modified>
</cp:coreProperties>
</file>